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e NC" sheetId="1" state="visible" r:id="rId1"/>
    <sheet xmlns:r="http://schemas.openxmlformats.org/officeDocument/2006/relationships" name="Tableau de bord" sheetId="2" state="visible" r:id="rId2"/>
    <sheet xmlns:r="http://schemas.openxmlformats.org/officeDocument/2006/relationships" name="Actions Correctives" sheetId="3" state="visible" r:id="rId3"/>
    <sheet xmlns:r="http://schemas.openxmlformats.org/officeDocument/2006/relationships" name="Instructions" sheetId="4" state="visible" r:id="rId4"/>
  </sheets>
  <definedNames>
    <definedName name="_xlnm.Print_Titles" localSheetId="0">'Registre NC'!1:5</definedName>
    <definedName name="_xlnm.Print_Titles" localSheetId="1">'Tableau de bord'!1:5</definedName>
    <definedName name="_xlnm.Print_Titles" localSheetId="2">'Actions Correctives'!1:5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/MM/YYYY"/>
  </numFmts>
  <fonts count="32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i val="1"/>
      <color rgb="00BFDBFE"/>
      <sz val="10"/>
    </font>
    <font>
      <name val="Calibri"/>
      <i val="1"/>
      <color rgb="006B7280"/>
      <sz val="10"/>
    </font>
    <font>
      <name val="Calibri"/>
      <b val="1"/>
      <color rgb="00FFFFFF"/>
      <sz val="10"/>
    </font>
    <font>
      <name val="Calibri"/>
      <color rgb="00111827"/>
      <sz val="9"/>
    </font>
    <font>
      <name val="Calibri"/>
      <b val="1"/>
      <color rgb="00B45309"/>
      <sz val="9"/>
    </font>
    <font>
      <name val="Calibri"/>
      <b val="1"/>
      <color rgb="00EF4444"/>
      <sz val="9"/>
    </font>
    <font>
      <name val="Calibri"/>
      <b val="1"/>
      <color rgb="003B82F6"/>
      <sz val="9"/>
    </font>
    <font>
      <name val="Calibri"/>
      <b val="1"/>
      <color rgb="0010B981"/>
      <sz val="9"/>
    </font>
    <font>
      <name val="Calibri"/>
      <b val="1"/>
      <color rgb="00065F46"/>
      <sz val="9"/>
    </font>
    <font>
      <name val="Calibri"/>
      <b val="1"/>
      <color rgb="00FFFFFF"/>
      <sz val="18"/>
    </font>
    <font>
      <name val="Calibri"/>
      <b val="1"/>
      <color rgb="006B7280"/>
      <sz val="9"/>
    </font>
    <font>
      <name val="Calibri"/>
      <b val="1"/>
      <color rgb="001E3A8A"/>
      <sz val="28"/>
    </font>
    <font>
      <name val="Calibri"/>
      <i val="1"/>
      <color rgb="009CA3AF"/>
      <sz val="8"/>
    </font>
    <font>
      <name val="Calibri"/>
      <b val="1"/>
      <color rgb="00EF4444"/>
      <sz val="28"/>
    </font>
    <font>
      <name val="Calibri"/>
      <b val="1"/>
      <color rgb="00B45309"/>
      <sz val="28"/>
    </font>
    <font>
      <name val="Calibri"/>
      <b val="1"/>
      <color rgb="00065F46"/>
      <sz val="28"/>
    </font>
    <font>
      <name val="Calibri"/>
      <b val="1"/>
      <color rgb="0010B981"/>
      <sz val="28"/>
    </font>
    <font>
      <name val="Calibri"/>
      <b val="1"/>
      <color rgb="003B82F6"/>
      <sz val="28"/>
    </font>
    <font>
      <name val="Calibri"/>
      <b val="1"/>
      <color rgb="00FFFFFF"/>
      <sz val="11"/>
    </font>
    <font>
      <name val="Calibri"/>
      <b val="1"/>
      <color rgb="00FFFFFF"/>
      <sz val="9"/>
    </font>
    <font>
      <name val="Calibri"/>
      <sz val="9"/>
    </font>
    <font>
      <name val="Calibri"/>
      <color rgb="00EF4444"/>
      <sz val="9"/>
    </font>
    <font>
      <name val="Calibri"/>
      <color rgb="00B45309"/>
      <sz val="9"/>
    </font>
    <font>
      <name val="Calibri"/>
      <color rgb="003B82F6"/>
      <sz val="9"/>
    </font>
    <font>
      <name val="Calibri"/>
      <color rgb="0010B981"/>
      <sz val="9"/>
    </font>
    <font>
      <name val="Calibri"/>
      <b val="1"/>
      <color rgb="00FFFFFF"/>
      <sz val="16"/>
    </font>
    <font>
      <name val="Calibri"/>
      <b val="1"/>
      <color rgb="0092400E"/>
      <sz val="9"/>
    </font>
    <font>
      <name val="Calibri"/>
      <b val="1"/>
      <color rgb="00FFFFFF"/>
      <sz val="12"/>
    </font>
    <font>
      <name val="Calibri"/>
      <b val="1"/>
      <sz val="9"/>
    </font>
    <font>
      <name val="Calibri"/>
      <i val="1"/>
      <color rgb="009CA3AF"/>
      <sz val="9"/>
    </font>
  </fonts>
  <fills count="17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EFF6FF"/>
      </patternFill>
    </fill>
    <fill>
      <patternFill patternType="solid">
        <fgColor rgb="00FFFFFF"/>
      </patternFill>
    </fill>
    <fill>
      <patternFill patternType="solid">
        <fgColor rgb="00FEF3C7"/>
      </patternFill>
    </fill>
    <fill>
      <patternFill patternType="solid">
        <fgColor rgb="00FEE2E2"/>
      </patternFill>
    </fill>
    <fill>
      <patternFill patternType="solid">
        <fgColor rgb="00F3F4F6"/>
      </patternFill>
    </fill>
    <fill>
      <patternFill patternType="solid">
        <fgColor rgb="00DBEAFE"/>
      </patternFill>
    </fill>
    <fill>
      <patternFill patternType="solid">
        <fgColor rgb="00D1FAE5"/>
      </patternFill>
    </fill>
    <fill>
      <patternFill patternType="solid">
        <fgColor rgb="003B82F6"/>
      </patternFill>
    </fill>
    <fill>
      <patternFill patternType="solid">
        <fgColor rgb="0010B981"/>
      </patternFill>
    </fill>
    <fill>
      <patternFill patternType="solid">
        <fgColor rgb="00ECFDF5"/>
      </patternFill>
    </fill>
    <fill>
      <patternFill patternType="solid">
        <fgColor rgb="00F0FDF4"/>
      </patternFill>
    </fill>
    <fill>
      <patternFill patternType="solid">
        <fgColor rgb="00FEF9C3"/>
      </patternFill>
    </fill>
    <fill>
      <patternFill patternType="solid">
        <fgColor rgb="00E5E7EB"/>
      </patternFill>
    </fill>
    <fill>
      <patternFill patternType="solid">
        <fgColor rgb="00F9FAFB"/>
      </patternFill>
    </fill>
  </fills>
  <borders count="11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 style="thin">
        <color rgb="00D1D5DB"/>
      </left>
      <right/>
      <top/>
      <bottom/>
      <diagonal/>
    </border>
    <border>
      <left/>
      <right style="thin">
        <color rgb="00D1D5DB"/>
      </right>
      <top/>
      <bottom/>
      <diagonal/>
    </border>
    <border>
      <left style="thin">
        <color rgb="00D1D5DB"/>
      </left>
      <right/>
      <top/>
      <bottom style="thin">
        <color rgb="00D1D5DB"/>
      </bottom>
      <diagonal/>
    </border>
    <border>
      <left/>
      <right/>
      <top/>
      <bottom style="thin">
        <color rgb="00D1D5DB"/>
      </bottom>
      <diagonal/>
    </border>
    <border>
      <left/>
      <right style="thin">
        <color rgb="00D1D5DB"/>
      </right>
      <top/>
      <bottom style="thin">
        <color rgb="00D1D5DB"/>
      </bottom>
      <diagonal/>
    </border>
  </borders>
  <cellStyleXfs count="1">
    <xf numFmtId="0" fontId="0" fillId="0" borderId="0"/>
  </cellStyleXfs>
  <cellXfs count="81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right" vertical="center"/>
    </xf>
    <xf numFmtId="0" fontId="3" fillId="3" borderId="0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/>
    </xf>
    <xf numFmtId="165" fontId="5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left" vertical="center" wrapText="1"/>
    </xf>
    <xf numFmtId="0" fontId="6" fillId="5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center" vertical="center"/>
    </xf>
    <xf numFmtId="165" fontId="5" fillId="7" borderId="1" applyAlignment="1" pivotButton="0" quotePrefix="0" xfId="0">
      <alignment horizontal="center" vertical="center"/>
    </xf>
    <xf numFmtId="0" fontId="5" fillId="7" borderId="1" applyAlignment="1" pivotButton="0" quotePrefix="0" xfId="0">
      <alignment horizontal="left" vertical="center"/>
    </xf>
    <xf numFmtId="0" fontId="5" fillId="7" borderId="1" applyAlignment="1" pivotButton="0" quotePrefix="0" xfId="0">
      <alignment horizontal="left" vertical="center" wrapText="1"/>
    </xf>
    <xf numFmtId="0" fontId="8" fillId="8" borderId="1" applyAlignment="1" pivotButton="0" quotePrefix="0" xfId="0">
      <alignment horizontal="center" vertical="center"/>
    </xf>
    <xf numFmtId="0" fontId="9" fillId="9" borderId="1" applyAlignment="1" pivotButton="0" quotePrefix="0" xfId="0">
      <alignment horizontal="center" vertical="center"/>
    </xf>
    <xf numFmtId="0" fontId="10" fillId="9" borderId="1" applyAlignment="1" pivotButton="0" quotePrefix="0" xfId="0">
      <alignment horizontal="center" vertical="center"/>
    </xf>
    <xf numFmtId="0" fontId="0" fillId="2" borderId="0" pivotButton="0" quotePrefix="0" xfId="0"/>
    <xf numFmtId="0" fontId="11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12" fillId="8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12" fillId="6" borderId="1" applyAlignment="1" pivotButton="0" quotePrefix="0" xfId="0">
      <alignment horizontal="center" vertical="center"/>
    </xf>
    <xf numFmtId="0" fontId="12" fillId="5" borderId="1" applyAlignment="1" pivotButton="0" quotePrefix="0" xfId="0">
      <alignment horizontal="center" vertical="center"/>
    </xf>
    <xf numFmtId="0" fontId="12" fillId="9" borderId="1" applyAlignment="1" pivotButton="0" quotePrefix="0" xfId="0">
      <alignment horizontal="center" vertical="center"/>
    </xf>
    <xf numFmtId="0" fontId="13" fillId="8" borderId="1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5" fillId="6" borderId="1" applyAlignment="1" pivotButton="0" quotePrefix="0" xfId="0">
      <alignment horizontal="center" vertical="center"/>
    </xf>
    <xf numFmtId="0" fontId="16" fillId="5" borderId="1" applyAlignment="1" pivotButton="0" quotePrefix="0" xfId="0">
      <alignment horizontal="center" vertical="center"/>
    </xf>
    <xf numFmtId="0" fontId="17" fillId="9" borderId="1" applyAlignment="1" pivotButton="0" quotePrefix="0" xfId="0">
      <alignment horizontal="center" vertical="center"/>
    </xf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14" fillId="8" borderId="1" applyAlignment="1" pivotButton="0" quotePrefix="0" xfId="0">
      <alignment horizontal="center" vertical="center"/>
    </xf>
    <xf numFmtId="0" fontId="14" fillId="6" borderId="1" applyAlignment="1" pivotButton="0" quotePrefix="0" xfId="0">
      <alignment horizontal="center" vertical="center"/>
    </xf>
    <xf numFmtId="0" fontId="14" fillId="5" borderId="1" applyAlignment="1" pivotButton="0" quotePrefix="0" xfId="0">
      <alignment horizontal="center" vertical="center"/>
    </xf>
    <xf numFmtId="0" fontId="14" fillId="9" borderId="1" applyAlignment="1" pivotButton="0" quotePrefix="0" xfId="0">
      <alignment horizontal="center" vertical="center"/>
    </xf>
    <xf numFmtId="0" fontId="18" fillId="9" borderId="1" applyAlignment="1" pivotButton="0" quotePrefix="0" xfId="0">
      <alignment horizontal="center" vertical="center"/>
    </xf>
    <xf numFmtId="0" fontId="19" fillId="8" borderId="1" applyAlignment="1" pivotButton="0" quotePrefix="0" xfId="0">
      <alignment horizontal="center" vertical="center"/>
    </xf>
    <xf numFmtId="0" fontId="20" fillId="2" borderId="0" applyAlignment="1" pivotButton="0" quotePrefix="0" xfId="0">
      <alignment horizontal="center" vertical="center"/>
    </xf>
    <xf numFmtId="0" fontId="21" fillId="10" borderId="1" applyAlignment="1" pivotButton="0" quotePrefix="0" xfId="0">
      <alignment horizontal="center" vertical="center"/>
    </xf>
    <xf numFmtId="0" fontId="22" fillId="4" borderId="1" applyAlignment="1" pivotButton="0" quotePrefix="0" xfId="0">
      <alignment horizontal="left" vertical="center"/>
    </xf>
    <xf numFmtId="0" fontId="22" fillId="4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left" vertical="center"/>
    </xf>
    <xf numFmtId="0" fontId="23" fillId="6" borderId="1" applyAlignment="1" pivotButton="0" quotePrefix="0" xfId="0">
      <alignment horizontal="center" vertical="center"/>
    </xf>
    <xf numFmtId="0" fontId="22" fillId="7" borderId="1" applyAlignment="1" pivotButton="0" quotePrefix="0" xfId="0">
      <alignment horizontal="left" vertical="center"/>
    </xf>
    <xf numFmtId="0" fontId="22" fillId="7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left" vertical="center"/>
    </xf>
    <xf numFmtId="0" fontId="24" fillId="5" borderId="1" applyAlignment="1" pivotButton="0" quotePrefix="0" xfId="0">
      <alignment horizontal="center" vertical="center"/>
    </xf>
    <xf numFmtId="0" fontId="8" fillId="8" borderId="1" applyAlignment="1" pivotButton="0" quotePrefix="0" xfId="0">
      <alignment horizontal="left" vertical="center"/>
    </xf>
    <xf numFmtId="0" fontId="25" fillId="8" borderId="1" applyAlignment="1" pivotButton="0" quotePrefix="0" xfId="0">
      <alignment horizontal="center" vertical="center"/>
    </xf>
    <xf numFmtId="0" fontId="9" fillId="9" borderId="1" applyAlignment="1" pivotButton="0" quotePrefix="0" xfId="0">
      <alignment horizontal="left" vertical="center"/>
    </xf>
    <xf numFmtId="0" fontId="26" fillId="9" borderId="1" applyAlignment="1" pivotButton="0" quotePrefix="0" xfId="0">
      <alignment horizontal="center" vertical="center"/>
    </xf>
    <xf numFmtId="0" fontId="0" fillId="11" borderId="0" pivotButton="0" quotePrefix="0" xfId="0"/>
    <xf numFmtId="0" fontId="27" fillId="11" borderId="0" applyAlignment="1" pivotButton="0" quotePrefix="0" xfId="0">
      <alignment horizontal="center" vertical="center"/>
    </xf>
    <xf numFmtId="0" fontId="3" fillId="12" borderId="0" applyAlignment="1" pivotButton="0" quotePrefix="0" xfId="0">
      <alignment horizontal="center" vertical="center"/>
    </xf>
    <xf numFmtId="0" fontId="4" fillId="11" borderId="1" applyAlignment="1" pivotButton="0" quotePrefix="0" xfId="0">
      <alignment horizontal="center" vertical="center" wrapText="1"/>
    </xf>
    <xf numFmtId="165" fontId="22" fillId="4" borderId="1" applyAlignment="1" pivotButton="0" quotePrefix="0" xfId="0">
      <alignment horizontal="center" vertical="center"/>
    </xf>
    <xf numFmtId="0" fontId="22" fillId="4" borderId="1" applyAlignment="1" pivotButton="0" quotePrefix="0" xfId="0">
      <alignment horizontal="left" vertical="center" wrapText="1"/>
    </xf>
    <xf numFmtId="165" fontId="6" fillId="5" borderId="1" applyAlignment="1" pivotButton="0" quotePrefix="0" xfId="0">
      <alignment horizontal="center" vertical="center"/>
    </xf>
    <xf numFmtId="0" fontId="22" fillId="13" borderId="1" applyAlignment="1" pivotButton="0" quotePrefix="0" xfId="0">
      <alignment horizontal="center" vertical="center"/>
    </xf>
    <xf numFmtId="165" fontId="22" fillId="13" borderId="1" applyAlignment="1" pivotButton="0" quotePrefix="0" xfId="0">
      <alignment horizontal="center" vertical="center"/>
    </xf>
    <xf numFmtId="0" fontId="22" fillId="13" borderId="1" applyAlignment="1" pivotButton="0" quotePrefix="0" xfId="0">
      <alignment horizontal="left" vertical="center" wrapText="1"/>
    </xf>
    <xf numFmtId="165" fontId="7" fillId="6" borderId="1" applyAlignment="1" pivotButton="0" quotePrefix="0" xfId="0">
      <alignment horizontal="center" vertical="center"/>
    </xf>
    <xf numFmtId="0" fontId="22" fillId="13" borderId="1" applyAlignment="1" pivotButton="0" quotePrefix="0" xfId="0">
      <alignment horizontal="left" vertical="center"/>
    </xf>
    <xf numFmtId="0" fontId="28" fillId="14" borderId="1" applyAlignment="1" pivotButton="0" quotePrefix="0" xfId="0">
      <alignment horizontal="center" vertical="center"/>
    </xf>
    <xf numFmtId="165" fontId="10" fillId="9" borderId="1" applyAlignment="1" pivotButton="0" quotePrefix="0" xfId="0">
      <alignment horizontal="center" vertical="center"/>
    </xf>
    <xf numFmtId="0" fontId="12" fillId="15" borderId="1" applyAlignment="1" pivotButton="0" quotePrefix="0" xfId="0">
      <alignment horizontal="center" vertical="center"/>
    </xf>
    <xf numFmtId="0" fontId="27" fillId="2" borderId="0" applyAlignment="1" pivotButton="0" quotePrefix="0" xfId="0">
      <alignment horizontal="center" vertical="center"/>
    </xf>
    <xf numFmtId="0" fontId="29" fillId="2" borderId="0" applyAlignment="1" pivotButton="0" quotePrefix="0" xfId="0">
      <alignment horizontal="left" vertical="center"/>
    </xf>
    <xf numFmtId="0" fontId="30" fillId="7" borderId="1" applyAlignment="1" pivotButton="0" quotePrefix="0" xfId="0">
      <alignment horizontal="left" vertical="center"/>
    </xf>
    <xf numFmtId="0" fontId="22" fillId="8" borderId="1" applyAlignment="1" pivotButton="0" quotePrefix="0" xfId="0">
      <alignment horizontal="left" vertical="center" wrapText="1"/>
    </xf>
    <xf numFmtId="0" fontId="22" fillId="7" borderId="1" applyAlignment="1" pivotButton="0" quotePrefix="0" xfId="0">
      <alignment horizontal="left" vertical="center" wrapText="1"/>
    </xf>
    <xf numFmtId="0" fontId="29" fillId="10" borderId="0" applyAlignment="1" pivotButton="0" quotePrefix="0" xfId="0">
      <alignment horizontal="left" vertical="center"/>
    </xf>
    <xf numFmtId="0" fontId="22" fillId="6" borderId="1" applyAlignment="1" pivotButton="0" quotePrefix="0" xfId="0">
      <alignment horizontal="left" vertical="center" wrapText="1"/>
    </xf>
    <xf numFmtId="0" fontId="22" fillId="5" borderId="1" applyAlignment="1" pivotButton="0" quotePrefix="0" xfId="0">
      <alignment horizontal="left" vertical="center" wrapText="1"/>
    </xf>
    <xf numFmtId="0" fontId="22" fillId="9" borderId="1" applyAlignment="1" pivotButton="0" quotePrefix="0" xfId="0">
      <alignment horizontal="left" vertical="center" wrapText="1"/>
    </xf>
    <xf numFmtId="0" fontId="31" fillId="16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NC par Statut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 de bord'!C26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bord'!$B$27:$B$30</f>
            </numRef>
          </cat>
          <val>
            <numRef>
              <f>'Tableau de bord'!$C$27:$C$30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Statut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 de NC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par Gravité</a:t>
            </a:r>
          </a:p>
        </rich>
      </tx>
    </title>
    <plotArea>
      <pieChart>
        <varyColors val="1"/>
        <ser>
          <idx val="0"/>
          <order val="0"/>
          <tx>
            <strRef>
              <f>'Tableau de bord'!C33</f>
            </strRef>
          </tx>
          <spPr>
            <a:ln xmlns:a="http://schemas.openxmlformats.org/drawingml/2006/main">
              <a:prstDash val="solid"/>
            </a:ln>
          </spPr>
          <cat>
            <numRef>
              <f>'Tableau de bord'!$B$34:$B$37</f>
            </numRef>
          </cat>
          <val>
            <numRef>
              <f>'Tableau de bord'!$C$34:$C$37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33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33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3A8A"/>
    <outlinePr summaryBelow="1" summaryRight="1"/>
    <pageSetUpPr fitToPage="1"/>
  </sheetPr>
  <dimension ref="A2:N3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6" customWidth="1" min="1" max="1"/>
    <col width="14" customWidth="1" min="2" max="2"/>
    <col width="12" customWidth="1" min="3" max="3"/>
    <col width="22" customWidth="1" min="4" max="4"/>
    <col width="32" customWidth="1" min="5" max="5"/>
    <col width="20" customWidth="1" min="6" max="6"/>
    <col width="18" customWidth="1" min="7" max="7"/>
    <col width="14" customWidth="1" min="8" max="8"/>
    <col width="22" customWidth="1" min="9" max="9"/>
    <col width="16" customWidth="1" min="10" max="10"/>
    <col width="18" customWidth="1" min="11" max="11"/>
    <col width="16" customWidth="1" min="12" max="12"/>
    <col width="16" customWidth="1" min="13" max="13"/>
    <col width="18" customWidth="1" min="14" max="14"/>
  </cols>
  <sheetData>
    <row r="1" ht="15" customHeight="1"/>
    <row r="2" ht="42" customHeight="1">
      <c r="A2" s="1" t="inlineStr">
        <is>
          <t>REGISTRE DES NON-CONFORMITÉS</t>
        </is>
      </c>
      <c r="K2" s="2" t="inlineStr">
        <is>
          <t>Mis à jour le : 03/03/2026</t>
        </is>
      </c>
    </row>
    <row r="3" ht="20" customHeight="1">
      <c r="A3" s="3" t="inlineStr">
        <is>
          <t xml:space="preserve">  Système de Management Qualité – Suivi et traitement des non-conformités</t>
        </is>
      </c>
    </row>
    <row r="4" ht="14" customHeight="1"/>
    <row r="5" ht="38" customHeight="1">
      <c r="A5" s="4" t="inlineStr">
        <is>
          <t>N°</t>
        </is>
      </c>
      <c r="B5" s="4" t="inlineStr">
        <is>
          <t>Date détection</t>
        </is>
      </c>
      <c r="C5" s="4" t="inlineStr">
        <is>
          <t>Date clôture</t>
        </is>
      </c>
      <c r="D5" s="4" t="inlineStr">
        <is>
          <t>Référence NC</t>
        </is>
      </c>
      <c r="E5" s="4" t="inlineStr">
        <is>
          <t>Description de la non-conformité</t>
        </is>
      </c>
      <c r="F5" s="4" t="inlineStr">
        <is>
          <t>Processus concerné</t>
        </is>
      </c>
      <c r="G5" s="4" t="inlineStr">
        <is>
          <t>Responsable</t>
        </is>
      </c>
      <c r="H5" s="4" t="inlineStr">
        <is>
          <t>Gravité</t>
        </is>
      </c>
      <c r="I5" s="4" t="inlineStr">
        <is>
          <t>Cause racine</t>
        </is>
      </c>
      <c r="J5" s="4" t="inlineStr">
        <is>
          <t>Action corrective</t>
        </is>
      </c>
      <c r="K5" s="4" t="inlineStr">
        <is>
          <t>Délai action</t>
        </is>
      </c>
      <c r="L5" s="4" t="inlineStr">
        <is>
          <t>Statut</t>
        </is>
      </c>
      <c r="M5" s="4" t="inlineStr">
        <is>
          <t>Efficacité</t>
        </is>
      </c>
      <c r="N5" s="4" t="inlineStr">
        <is>
          <t>Observations</t>
        </is>
      </c>
    </row>
    <row r="6" ht="22" customHeight="1">
      <c r="A6" s="5" t="n">
        <v>1</v>
      </c>
      <c r="B6" s="6" t="n">
        <v>46050.92911703442</v>
      </c>
      <c r="C6" s="5" t="inlineStr"/>
      <c r="D6" s="7" t="inlineStr">
        <is>
          <t>NC-2026-001</t>
        </is>
      </c>
      <c r="E6" s="8" t="inlineStr">
        <is>
          <t>Non-respect des règles d'emballage</t>
        </is>
      </c>
      <c r="F6" s="7" t="inlineStr">
        <is>
          <t>Logistique</t>
        </is>
      </c>
      <c r="G6" s="5" t="inlineStr">
        <is>
          <t>M. Bernard</t>
        </is>
      </c>
      <c r="H6" s="9" t="inlineStr">
        <is>
          <t>Majeure</t>
        </is>
      </c>
      <c r="I6" s="8" t="inlineStr">
        <is>
          <t>Défaut matière</t>
        </is>
      </c>
      <c r="J6" s="8" t="inlineStr">
        <is>
          <t>Maintenance préventive</t>
        </is>
      </c>
      <c r="K6" s="6" t="n">
        <v>46125.92911703442</v>
      </c>
      <c r="L6" s="10" t="inlineStr">
        <is>
          <t>Ouvert</t>
        </is>
      </c>
      <c r="M6" s="5" t="inlineStr">
        <is>
          <t>En évaluation</t>
        </is>
      </c>
      <c r="N6" s="8" t="inlineStr"/>
    </row>
    <row r="7" ht="22" customHeight="1">
      <c r="A7" s="11" t="n">
        <v>2</v>
      </c>
      <c r="B7" s="12" t="n">
        <v>46001.92911703442</v>
      </c>
      <c r="C7" s="11" t="inlineStr"/>
      <c r="D7" s="13" t="inlineStr">
        <is>
          <t>NC-2026-002</t>
        </is>
      </c>
      <c r="E7" s="14" t="inlineStr">
        <is>
          <t>Dossier fournisseur incomplet à la réception</t>
        </is>
      </c>
      <c r="F7" s="13" t="inlineStr">
        <is>
          <t>IT</t>
        </is>
      </c>
      <c r="G7" s="11" t="inlineStr">
        <is>
          <t>M. Moreau</t>
        </is>
      </c>
      <c r="H7" s="15" t="inlineStr">
        <is>
          <t>Mineure</t>
        </is>
      </c>
      <c r="I7" s="14" t="inlineStr">
        <is>
          <t>Équipement défaillant</t>
        </is>
      </c>
      <c r="J7" s="14" t="inlineStr">
        <is>
          <t>Remplacement équipement</t>
        </is>
      </c>
      <c r="K7" s="12" t="n">
        <v>46090.92911703442</v>
      </c>
      <c r="L7" s="15" t="inlineStr">
        <is>
          <t>En attente</t>
        </is>
      </c>
      <c r="M7" s="11" t="inlineStr">
        <is>
          <t>En évaluation</t>
        </is>
      </c>
      <c r="N7" s="14" t="inlineStr"/>
    </row>
    <row r="8" ht="22" customHeight="1">
      <c r="A8" s="5" t="n">
        <v>3</v>
      </c>
      <c r="B8" s="6" t="n">
        <v>45952.92911703442</v>
      </c>
      <c r="C8" s="5" t="inlineStr"/>
      <c r="D8" s="7" t="inlineStr">
        <is>
          <t>NC-2026-003</t>
        </is>
      </c>
      <c r="E8" s="8" t="inlineStr">
        <is>
          <t>Procédure de contrôle non respectée en ligne</t>
        </is>
      </c>
      <c r="F8" s="7" t="inlineStr">
        <is>
          <t>Logistique</t>
        </is>
      </c>
      <c r="G8" s="5" t="inlineStr">
        <is>
          <t>M. Bernard</t>
        </is>
      </c>
      <c r="H8" s="9" t="inlineStr">
        <is>
          <t>Majeure</t>
        </is>
      </c>
      <c r="I8" s="8" t="inlineStr">
        <is>
          <t>Équipement défaillant</t>
        </is>
      </c>
      <c r="J8" s="8" t="inlineStr">
        <is>
          <t>Formation opérateurs</t>
        </is>
      </c>
      <c r="K8" s="6" t="n">
        <v>46038.92911703442</v>
      </c>
      <c r="L8" s="9" t="inlineStr">
        <is>
          <t>En cours</t>
        </is>
      </c>
      <c r="M8" s="5" t="inlineStr">
        <is>
          <t>En évaluation</t>
        </is>
      </c>
      <c r="N8" s="8" t="inlineStr"/>
    </row>
    <row r="9" ht="22" customHeight="1">
      <c r="A9" s="11" t="n">
        <v>4</v>
      </c>
      <c r="B9" s="12" t="n">
        <v>45988.92911703442</v>
      </c>
      <c r="C9" s="11" t="inlineStr"/>
      <c r="D9" s="13" t="inlineStr">
        <is>
          <t>NC-2026-004</t>
        </is>
      </c>
      <c r="E9" s="14" t="inlineStr">
        <is>
          <t>Manque de qualification du personnel affecté</t>
        </is>
      </c>
      <c r="F9" s="13" t="inlineStr">
        <is>
          <t>Production</t>
        </is>
      </c>
      <c r="G9" s="11" t="inlineStr">
        <is>
          <t>M. Dupont</t>
        </is>
      </c>
      <c r="H9" s="15" t="inlineStr">
        <is>
          <t>Mineure</t>
        </is>
      </c>
      <c r="I9" s="14" t="inlineStr">
        <is>
          <t>Procédure non suivie</t>
        </is>
      </c>
      <c r="J9" s="14" t="inlineStr">
        <is>
          <t>Sensibilisation équipe</t>
        </is>
      </c>
      <c r="K9" s="12" t="n">
        <v>46011.92911703442</v>
      </c>
      <c r="L9" s="9" t="inlineStr">
        <is>
          <t>En cours</t>
        </is>
      </c>
      <c r="M9" s="11" t="inlineStr">
        <is>
          <t>En évaluation</t>
        </is>
      </c>
      <c r="N9" s="14" t="inlineStr"/>
    </row>
    <row r="10" ht="22" customHeight="1">
      <c r="A10" s="5" t="n">
        <v>5</v>
      </c>
      <c r="B10" s="6" t="n">
        <v>46012.92911703442</v>
      </c>
      <c r="C10" s="5" t="inlineStr"/>
      <c r="D10" s="7" t="inlineStr">
        <is>
          <t>NC-2026-005</t>
        </is>
      </c>
      <c r="E10" s="8" t="inlineStr">
        <is>
          <t>Procédure de contrôle non respectée en ligne</t>
        </is>
      </c>
      <c r="F10" s="7" t="inlineStr">
        <is>
          <t>RH</t>
        </is>
      </c>
      <c r="G10" s="5" t="inlineStr">
        <is>
          <t>M. Dupont</t>
        </is>
      </c>
      <c r="H10" s="16" t="inlineStr">
        <is>
          <t>Observation</t>
        </is>
      </c>
      <c r="I10" s="8" t="inlineStr">
        <is>
          <t>Défaut matière</t>
        </is>
      </c>
      <c r="J10" s="8" t="inlineStr">
        <is>
          <t>Sensibilisation équipe</t>
        </is>
      </c>
      <c r="K10" s="6" t="n">
        <v>46063.92911703442</v>
      </c>
      <c r="L10" s="10" t="inlineStr">
        <is>
          <t>Ouvert</t>
        </is>
      </c>
      <c r="M10" s="5" t="inlineStr">
        <is>
          <t>En évaluation</t>
        </is>
      </c>
      <c r="N10" s="8" t="inlineStr"/>
    </row>
    <row r="11" ht="22" customHeight="1">
      <c r="A11" s="11" t="n">
        <v>6</v>
      </c>
      <c r="B11" s="12" t="n">
        <v>45948.92911703442</v>
      </c>
      <c r="C11" s="11" t="inlineStr"/>
      <c r="D11" s="13" t="inlineStr">
        <is>
          <t>NC-2026-006</t>
        </is>
      </c>
      <c r="E11" s="14" t="inlineStr">
        <is>
          <t>Manque de qualification du personnel affecté</t>
        </is>
      </c>
      <c r="F11" s="13" t="inlineStr">
        <is>
          <t>Maintenance</t>
        </is>
      </c>
      <c r="G11" s="11" t="inlineStr">
        <is>
          <t>M. Bernard</t>
        </is>
      </c>
      <c r="H11" s="16" t="inlineStr">
        <is>
          <t>Observation</t>
        </is>
      </c>
      <c r="I11" s="14" t="inlineStr">
        <is>
          <t>Procédure non suivie</t>
        </is>
      </c>
      <c r="J11" s="14" t="inlineStr">
        <is>
          <t>Mise à jour procédure</t>
        </is>
      </c>
      <c r="K11" s="12" t="n">
        <v>45965.92911703442</v>
      </c>
      <c r="L11" s="15" t="inlineStr">
        <is>
          <t>En attente</t>
        </is>
      </c>
      <c r="M11" s="11" t="inlineStr">
        <is>
          <t>En évaluation</t>
        </is>
      </c>
      <c r="N11" s="14" t="inlineStr"/>
    </row>
    <row r="12" ht="22" customHeight="1">
      <c r="A12" s="5" t="n">
        <v>7</v>
      </c>
      <c r="B12" s="6" t="n">
        <v>46071.92911703442</v>
      </c>
      <c r="C12" s="5" t="inlineStr"/>
      <c r="D12" s="7" t="inlineStr">
        <is>
          <t>NC-2026-007</t>
        </is>
      </c>
      <c r="E12" s="8" t="inlineStr">
        <is>
          <t>Manque de qualification du personnel affecté</t>
        </is>
      </c>
      <c r="F12" s="7" t="inlineStr">
        <is>
          <t>RH</t>
        </is>
      </c>
      <c r="G12" s="5" t="inlineStr">
        <is>
          <t>Mme. Leclerc</t>
        </is>
      </c>
      <c r="H12" s="16" t="inlineStr">
        <is>
          <t>Observation</t>
        </is>
      </c>
      <c r="I12" s="8" t="inlineStr">
        <is>
          <t>Erreur humaine</t>
        </is>
      </c>
      <c r="J12" s="8" t="inlineStr">
        <is>
          <t>Sensibilisation équipe</t>
        </is>
      </c>
      <c r="K12" s="6" t="n">
        <v>46138.92911703442</v>
      </c>
      <c r="L12" s="15" t="inlineStr">
        <is>
          <t>En attente</t>
        </is>
      </c>
      <c r="M12" s="5" t="inlineStr">
        <is>
          <t>En évaluation</t>
        </is>
      </c>
      <c r="N12" s="8" t="inlineStr"/>
    </row>
    <row r="13" ht="22" customHeight="1">
      <c r="A13" s="11" t="n">
        <v>8</v>
      </c>
      <c r="B13" s="12" t="n">
        <v>45922.92911703442</v>
      </c>
      <c r="C13" s="12" t="n">
        <v>45949.92911703442</v>
      </c>
      <c r="D13" s="13" t="inlineStr">
        <is>
          <t>NC-2026-008</t>
        </is>
      </c>
      <c r="E13" s="14" t="inlineStr">
        <is>
          <t>Dépassement des limites de stockage température</t>
        </is>
      </c>
      <c r="F13" s="13" t="inlineStr">
        <is>
          <t>Achats</t>
        </is>
      </c>
      <c r="G13" s="11" t="inlineStr">
        <is>
          <t>M. Bernard</t>
        </is>
      </c>
      <c r="H13" s="16" t="inlineStr">
        <is>
          <t>Observation</t>
        </is>
      </c>
      <c r="I13" s="14" t="inlineStr">
        <is>
          <t>Équipement défaillant</t>
        </is>
      </c>
      <c r="J13" s="14" t="inlineStr">
        <is>
          <t>Maintenance préventive</t>
        </is>
      </c>
      <c r="K13" s="12" t="n">
        <v>46003.92911703442</v>
      </c>
      <c r="L13" s="17" t="inlineStr">
        <is>
          <t>Clôturé</t>
        </is>
      </c>
      <c r="M13" s="11" t="inlineStr">
        <is>
          <t>En évaluation</t>
        </is>
      </c>
      <c r="N13" s="14" t="inlineStr"/>
    </row>
    <row r="14" ht="22" customHeight="1">
      <c r="A14" s="5" t="n">
        <v>9</v>
      </c>
      <c r="B14" s="6" t="n">
        <v>45937.92911703442</v>
      </c>
      <c r="C14" s="5" t="inlineStr"/>
      <c r="D14" s="7" t="inlineStr">
        <is>
          <t>NC-2026-009</t>
        </is>
      </c>
      <c r="E14" s="8" t="inlineStr">
        <is>
          <t>Traçabilité produit incomplète</t>
        </is>
      </c>
      <c r="F14" s="7" t="inlineStr">
        <is>
          <t>Commercial</t>
        </is>
      </c>
      <c r="G14" s="5" t="inlineStr">
        <is>
          <t>Mme. Simon</t>
        </is>
      </c>
      <c r="H14" s="16" t="inlineStr">
        <is>
          <t>Observation</t>
        </is>
      </c>
      <c r="I14" s="8" t="inlineStr">
        <is>
          <t>Défaut matière</t>
        </is>
      </c>
      <c r="J14" s="8" t="inlineStr">
        <is>
          <t>Mise à jour procédure</t>
        </is>
      </c>
      <c r="K14" s="6" t="n">
        <v>46016.92911703442</v>
      </c>
      <c r="L14" s="15" t="inlineStr">
        <is>
          <t>En attente</t>
        </is>
      </c>
      <c r="M14" s="5" t="inlineStr">
        <is>
          <t>En évaluation</t>
        </is>
      </c>
      <c r="N14" s="8" t="inlineStr"/>
    </row>
    <row r="15" ht="22" customHeight="1">
      <c r="A15" s="11" t="n">
        <v>10</v>
      </c>
      <c r="B15" s="12" t="n">
        <v>45950.92911703442</v>
      </c>
      <c r="C15" s="11" t="inlineStr"/>
      <c r="D15" s="13" t="inlineStr">
        <is>
          <t>NC-2026-010</t>
        </is>
      </c>
      <c r="E15" s="14" t="inlineStr">
        <is>
          <t>Procédure de contrôle non respectée en ligne</t>
        </is>
      </c>
      <c r="F15" s="13" t="inlineStr">
        <is>
          <t>Qualité</t>
        </is>
      </c>
      <c r="G15" s="11" t="inlineStr">
        <is>
          <t>M. Dupont</t>
        </is>
      </c>
      <c r="H15" s="9" t="inlineStr">
        <is>
          <t>Majeure</t>
        </is>
      </c>
      <c r="I15" s="14" t="inlineStr">
        <is>
          <t>Erreur humaine</t>
        </is>
      </c>
      <c r="J15" s="14" t="inlineStr">
        <is>
          <t>Formation opérateurs</t>
        </is>
      </c>
      <c r="K15" s="12" t="n">
        <v>45984.92911703442</v>
      </c>
      <c r="L15" s="9" t="inlineStr">
        <is>
          <t>En cours</t>
        </is>
      </c>
      <c r="M15" s="11" t="inlineStr">
        <is>
          <t>En évaluation</t>
        </is>
      </c>
      <c r="N15" s="14" t="inlineStr"/>
    </row>
    <row r="16" ht="22" customHeight="1">
      <c r="A16" s="5" t="n">
        <v>11</v>
      </c>
      <c r="B16" s="6" t="n">
        <v>45979.92911703442</v>
      </c>
      <c r="C16" s="6" t="n">
        <v>46037.92911703442</v>
      </c>
      <c r="D16" s="7" t="inlineStr">
        <is>
          <t>NC-2026-011</t>
        </is>
      </c>
      <c r="E16" s="8" t="inlineStr">
        <is>
          <t>Dépassement des limites de stockage température</t>
        </is>
      </c>
      <c r="F16" s="7" t="inlineStr">
        <is>
          <t>Qualité</t>
        </is>
      </c>
      <c r="G16" s="5" t="inlineStr">
        <is>
          <t>M. Bernard</t>
        </is>
      </c>
      <c r="H16" s="9" t="inlineStr">
        <is>
          <t>Majeure</t>
        </is>
      </c>
      <c r="I16" s="8" t="inlineStr">
        <is>
          <t>Formation insuffisante</t>
        </is>
      </c>
      <c r="J16" s="8" t="inlineStr">
        <is>
          <t>Maintenance préventive</t>
        </is>
      </c>
      <c r="K16" s="6" t="n">
        <v>46024.92911703442</v>
      </c>
      <c r="L16" s="17" t="inlineStr">
        <is>
          <t>Clôturé</t>
        </is>
      </c>
      <c r="M16" s="5" t="inlineStr">
        <is>
          <t>Non efficace</t>
        </is>
      </c>
      <c r="N16" s="8" t="inlineStr"/>
    </row>
    <row r="17" ht="22" customHeight="1">
      <c r="A17" s="11" t="n">
        <v>12</v>
      </c>
      <c r="B17" s="12" t="n">
        <v>45932.92911703442</v>
      </c>
      <c r="C17" s="11" t="inlineStr"/>
      <c r="D17" s="13" t="inlineStr">
        <is>
          <t>NC-2026-012</t>
        </is>
      </c>
      <c r="E17" s="14" t="inlineStr">
        <is>
          <t>Non-conformité sur lot de production – dimensions hors tolérances</t>
        </is>
      </c>
      <c r="F17" s="13" t="inlineStr">
        <is>
          <t>Maintenance</t>
        </is>
      </c>
      <c r="G17" s="11" t="inlineStr">
        <is>
          <t>Mme. Simon</t>
        </is>
      </c>
      <c r="H17" s="9" t="inlineStr">
        <is>
          <t>Majeure</t>
        </is>
      </c>
      <c r="I17" s="14" t="inlineStr">
        <is>
          <t>Formation insuffisante</t>
        </is>
      </c>
      <c r="J17" s="14" t="inlineStr">
        <is>
          <t>Audit interne renforcé</t>
        </is>
      </c>
      <c r="K17" s="12" t="n">
        <v>45956.92911703442</v>
      </c>
      <c r="L17" s="9" t="inlineStr">
        <is>
          <t>En cours</t>
        </is>
      </c>
      <c r="M17" s="11" t="inlineStr">
        <is>
          <t>En évaluation</t>
        </is>
      </c>
      <c r="N17" s="14" t="inlineStr"/>
    </row>
    <row r="18" ht="22" customHeight="1">
      <c r="A18" s="5" t="n">
        <v>13</v>
      </c>
      <c r="B18" s="6" t="n">
        <v>45917.92911703442</v>
      </c>
      <c r="C18" s="5" t="inlineStr"/>
      <c r="D18" s="7" t="inlineStr">
        <is>
          <t>NC-2026-013</t>
        </is>
      </c>
      <c r="E18" s="8" t="inlineStr">
        <is>
          <t>Erreur de saisie dans le système ERP</t>
        </is>
      </c>
      <c r="F18" s="7" t="inlineStr">
        <is>
          <t>Commercial</t>
        </is>
      </c>
      <c r="G18" s="5" t="inlineStr">
        <is>
          <t>M. Bernard</t>
        </is>
      </c>
      <c r="H18" s="9" t="inlineStr">
        <is>
          <t>Majeure</t>
        </is>
      </c>
      <c r="I18" s="8" t="inlineStr">
        <is>
          <t>Formation insuffisante</t>
        </is>
      </c>
      <c r="J18" s="8" t="inlineStr">
        <is>
          <t>Mise à jour procédure</t>
        </is>
      </c>
      <c r="K18" s="6" t="n">
        <v>45992.92911703442</v>
      </c>
      <c r="L18" s="15" t="inlineStr">
        <is>
          <t>En attente</t>
        </is>
      </c>
      <c r="M18" s="5" t="inlineStr">
        <is>
          <t>En évaluation</t>
        </is>
      </c>
      <c r="N18" s="8" t="inlineStr"/>
    </row>
    <row r="19" ht="22" customHeight="1">
      <c r="A19" s="11" t="n">
        <v>14</v>
      </c>
      <c r="B19" s="12" t="n">
        <v>45963.92911703442</v>
      </c>
      <c r="C19" s="11" t="inlineStr"/>
      <c r="D19" s="13" t="inlineStr">
        <is>
          <t>NC-2026-014</t>
        </is>
      </c>
      <c r="E19" s="14" t="inlineStr">
        <is>
          <t>Équipement non étalonné utilisé en production</t>
        </is>
      </c>
      <c r="F19" s="13" t="inlineStr">
        <is>
          <t>IT</t>
        </is>
      </c>
      <c r="G19" s="11" t="inlineStr">
        <is>
          <t>M. Bernard</t>
        </is>
      </c>
      <c r="H19" s="16" t="inlineStr">
        <is>
          <t>Observation</t>
        </is>
      </c>
      <c r="I19" s="14" t="inlineStr">
        <is>
          <t>Communication</t>
        </is>
      </c>
      <c r="J19" s="14" t="inlineStr">
        <is>
          <t>Formation opérateurs</t>
        </is>
      </c>
      <c r="K19" s="12" t="n">
        <v>46028.92911703442</v>
      </c>
      <c r="L19" s="15" t="inlineStr">
        <is>
          <t>En attente</t>
        </is>
      </c>
      <c r="M19" s="11" t="inlineStr">
        <is>
          <t>En évaluation</t>
        </is>
      </c>
      <c r="N19" s="14" t="inlineStr"/>
    </row>
    <row r="20" ht="22" customHeight="1">
      <c r="A20" s="5" t="n">
        <v>15</v>
      </c>
      <c r="B20" s="6" t="n">
        <v>45955.92911703442</v>
      </c>
      <c r="C20" s="5" t="inlineStr"/>
      <c r="D20" s="7" t="inlineStr">
        <is>
          <t>NC-2026-015</t>
        </is>
      </c>
      <c r="E20" s="8" t="inlineStr">
        <is>
          <t>Retard de livraison client non anticipé</t>
        </is>
      </c>
      <c r="F20" s="7" t="inlineStr">
        <is>
          <t>Logistique</t>
        </is>
      </c>
      <c r="G20" s="5" t="inlineStr">
        <is>
          <t>Mme. Simon</t>
        </is>
      </c>
      <c r="H20" s="10" t="inlineStr">
        <is>
          <t>Critique</t>
        </is>
      </c>
      <c r="I20" s="8" t="inlineStr">
        <is>
          <t>Procédure non suivie</t>
        </is>
      </c>
      <c r="J20" s="8" t="inlineStr">
        <is>
          <t>Révision contrôle réception</t>
        </is>
      </c>
      <c r="K20" s="6" t="n">
        <v>46003.92911703442</v>
      </c>
      <c r="L20" s="15" t="inlineStr">
        <is>
          <t>En attente</t>
        </is>
      </c>
      <c r="M20" s="5" t="inlineStr">
        <is>
          <t>En évaluation</t>
        </is>
      </c>
      <c r="N20" s="8" t="inlineStr"/>
    </row>
    <row r="21" ht="22" customHeight="1">
      <c r="A21" s="11" t="n">
        <v>16</v>
      </c>
      <c r="B21" s="12" t="n">
        <v>46029.92911703442</v>
      </c>
      <c r="C21" s="11" t="inlineStr"/>
      <c r="D21" s="13" t="inlineStr">
        <is>
          <t>NC-2026-016</t>
        </is>
      </c>
      <c r="E21" s="14" t="inlineStr">
        <is>
          <t>Non-conformité sur lot de production – dimensions hors tolérances</t>
        </is>
      </c>
      <c r="F21" s="13" t="inlineStr">
        <is>
          <t>Commercial</t>
        </is>
      </c>
      <c r="G21" s="11" t="inlineStr">
        <is>
          <t>Mme. Simon</t>
        </is>
      </c>
      <c r="H21" s="16" t="inlineStr">
        <is>
          <t>Observation</t>
        </is>
      </c>
      <c r="I21" s="14" t="inlineStr">
        <is>
          <t>Équipement défaillant</t>
        </is>
      </c>
      <c r="J21" s="14" t="inlineStr">
        <is>
          <t>Maintenance préventive</t>
        </is>
      </c>
      <c r="K21" s="12" t="n">
        <v>46050.92911703442</v>
      </c>
      <c r="L21" s="10" t="inlineStr">
        <is>
          <t>Ouvert</t>
        </is>
      </c>
      <c r="M21" s="11" t="inlineStr">
        <is>
          <t>En évaluation</t>
        </is>
      </c>
      <c r="N21" s="14" t="inlineStr"/>
    </row>
    <row r="22" ht="22" customHeight="1">
      <c r="A22" s="5" t="n">
        <v>17</v>
      </c>
      <c r="B22" s="6" t="n">
        <v>45978.92911703442</v>
      </c>
      <c r="C22" s="5" t="inlineStr"/>
      <c r="D22" s="7" t="inlineStr">
        <is>
          <t>NC-2026-017</t>
        </is>
      </c>
      <c r="E22" s="8" t="inlineStr">
        <is>
          <t>Dossier fournisseur incomplet à la réception</t>
        </is>
      </c>
      <c r="F22" s="7" t="inlineStr">
        <is>
          <t>Qualité</t>
        </is>
      </c>
      <c r="G22" s="5" t="inlineStr">
        <is>
          <t>Mme. Leclerc</t>
        </is>
      </c>
      <c r="H22" s="10" t="inlineStr">
        <is>
          <t>Critique</t>
        </is>
      </c>
      <c r="I22" s="8" t="inlineStr">
        <is>
          <t>Procédure non suivie</t>
        </is>
      </c>
      <c r="J22" s="8" t="inlineStr">
        <is>
          <t>Formation opérateurs</t>
        </is>
      </c>
      <c r="K22" s="6" t="n">
        <v>46022.92911703442</v>
      </c>
      <c r="L22" s="9" t="inlineStr">
        <is>
          <t>En cours</t>
        </is>
      </c>
      <c r="M22" s="5" t="inlineStr">
        <is>
          <t>En évaluation</t>
        </is>
      </c>
      <c r="N22" s="8" t="inlineStr"/>
    </row>
    <row r="23" ht="22" customHeight="1">
      <c r="A23" s="11" t="n">
        <v>18</v>
      </c>
      <c r="B23" s="12" t="n">
        <v>46010.92911703442</v>
      </c>
      <c r="C23" s="11" t="inlineStr"/>
      <c r="D23" s="13" t="inlineStr">
        <is>
          <t>NC-2026-018</t>
        </is>
      </c>
      <c r="E23" s="14" t="inlineStr">
        <is>
          <t>Non-conformité sur lot de production – dimensions hors tolérances</t>
        </is>
      </c>
      <c r="F23" s="13" t="inlineStr">
        <is>
          <t>Production</t>
        </is>
      </c>
      <c r="G23" s="11" t="inlineStr">
        <is>
          <t>M. Dupont</t>
        </is>
      </c>
      <c r="H23" s="15" t="inlineStr">
        <is>
          <t>Mineure</t>
        </is>
      </c>
      <c r="I23" s="14" t="inlineStr">
        <is>
          <t>Défaut matière</t>
        </is>
      </c>
      <c r="J23" s="14" t="inlineStr">
        <is>
          <t>Audit interne renforcé</t>
        </is>
      </c>
      <c r="K23" s="12" t="n">
        <v>46050.92911703442</v>
      </c>
      <c r="L23" s="15" t="inlineStr">
        <is>
          <t>En attente</t>
        </is>
      </c>
      <c r="M23" s="11" t="inlineStr">
        <is>
          <t>En évaluation</t>
        </is>
      </c>
      <c r="N23" s="14" t="inlineStr"/>
    </row>
    <row r="24" ht="22" customHeight="1">
      <c r="A24" s="5" t="n">
        <v>19</v>
      </c>
      <c r="B24" s="6" t="n">
        <v>45942.92911703442</v>
      </c>
      <c r="C24" s="5" t="inlineStr"/>
      <c r="D24" s="7" t="inlineStr">
        <is>
          <t>NC-2026-019</t>
        </is>
      </c>
      <c r="E24" s="8" t="inlineStr">
        <is>
          <t>Erreur de saisie dans le système ERP</t>
        </is>
      </c>
      <c r="F24" s="7" t="inlineStr">
        <is>
          <t>Logistique</t>
        </is>
      </c>
      <c r="G24" s="5" t="inlineStr">
        <is>
          <t>Mme. Leclerc</t>
        </is>
      </c>
      <c r="H24" s="9" t="inlineStr">
        <is>
          <t>Majeure</t>
        </is>
      </c>
      <c r="I24" s="8" t="inlineStr">
        <is>
          <t>Communication</t>
        </is>
      </c>
      <c r="J24" s="8" t="inlineStr">
        <is>
          <t>Remplacement équipement</t>
        </is>
      </c>
      <c r="K24" s="6" t="n">
        <v>45965.92911703442</v>
      </c>
      <c r="L24" s="10" t="inlineStr">
        <is>
          <t>Ouvert</t>
        </is>
      </c>
      <c r="M24" s="5" t="inlineStr">
        <is>
          <t>En évaluation</t>
        </is>
      </c>
      <c r="N24" s="8" t="inlineStr"/>
    </row>
    <row r="25" ht="22" customHeight="1">
      <c r="A25" s="11" t="n">
        <v>20</v>
      </c>
      <c r="B25" s="12" t="n">
        <v>45937.92911703442</v>
      </c>
      <c r="C25" s="11" t="inlineStr"/>
      <c r="D25" s="13" t="inlineStr">
        <is>
          <t>NC-2026-020</t>
        </is>
      </c>
      <c r="E25" s="14" t="inlineStr">
        <is>
          <t>Non-conformité sur lot de production – dimensions hors tolérances</t>
        </is>
      </c>
      <c r="F25" s="13" t="inlineStr">
        <is>
          <t>Logistique</t>
        </is>
      </c>
      <c r="G25" s="11" t="inlineStr">
        <is>
          <t>M. Dupont</t>
        </is>
      </c>
      <c r="H25" s="9" t="inlineStr">
        <is>
          <t>Majeure</t>
        </is>
      </c>
      <c r="I25" s="14" t="inlineStr">
        <is>
          <t>Défaut matière</t>
        </is>
      </c>
      <c r="J25" s="14" t="inlineStr">
        <is>
          <t>Audit interne renforcé</t>
        </is>
      </c>
      <c r="K25" s="12" t="n">
        <v>45972.92911703442</v>
      </c>
      <c r="L25" s="10" t="inlineStr">
        <is>
          <t>Ouvert</t>
        </is>
      </c>
      <c r="M25" s="11" t="inlineStr">
        <is>
          <t>En évaluation</t>
        </is>
      </c>
      <c r="N25" s="14" t="inlineStr"/>
    </row>
    <row r="26" ht="22" customHeight="1">
      <c r="A26" s="5" t="n">
        <v>21</v>
      </c>
      <c r="B26" s="6" t="n">
        <v>46032.92911703442</v>
      </c>
      <c r="C26" s="5" t="inlineStr"/>
      <c r="D26" s="7" t="inlineStr">
        <is>
          <t>NC-2026-021</t>
        </is>
      </c>
      <c r="E26" s="8" t="inlineStr">
        <is>
          <t>Dépassement des limites de stockage température</t>
        </is>
      </c>
      <c r="F26" s="7" t="inlineStr">
        <is>
          <t>Achats</t>
        </is>
      </c>
      <c r="G26" s="5" t="inlineStr">
        <is>
          <t>M. Bernard</t>
        </is>
      </c>
      <c r="H26" s="15" t="inlineStr">
        <is>
          <t>Mineure</t>
        </is>
      </c>
      <c r="I26" s="8" t="inlineStr">
        <is>
          <t>Défaut matière</t>
        </is>
      </c>
      <c r="J26" s="8" t="inlineStr">
        <is>
          <t>Mise à jour procédure</t>
        </is>
      </c>
      <c r="K26" s="6" t="n">
        <v>46050.92911703442</v>
      </c>
      <c r="L26" s="10" t="inlineStr">
        <is>
          <t>Ouvert</t>
        </is>
      </c>
      <c r="M26" s="5" t="inlineStr">
        <is>
          <t>En évaluation</t>
        </is>
      </c>
      <c r="N26" s="8" t="inlineStr"/>
    </row>
    <row r="27" ht="22" customHeight="1">
      <c r="A27" s="11" t="n">
        <v>22</v>
      </c>
      <c r="B27" s="12" t="n">
        <v>46025.92911703442</v>
      </c>
      <c r="C27" s="11" t="inlineStr"/>
      <c r="D27" s="13" t="inlineStr">
        <is>
          <t>NC-2026-022</t>
        </is>
      </c>
      <c r="E27" s="14" t="inlineStr">
        <is>
          <t>Non-conformité sur lot de production – dimensions hors tolérances</t>
        </is>
      </c>
      <c r="F27" s="13" t="inlineStr">
        <is>
          <t>Logistique</t>
        </is>
      </c>
      <c r="G27" s="11" t="inlineStr">
        <is>
          <t>Mme. Simon</t>
        </is>
      </c>
      <c r="H27" s="9" t="inlineStr">
        <is>
          <t>Majeure</t>
        </is>
      </c>
      <c r="I27" s="14" t="inlineStr">
        <is>
          <t>Erreur humaine</t>
        </is>
      </c>
      <c r="J27" s="14" t="inlineStr">
        <is>
          <t>Révision contrôle réception</t>
        </is>
      </c>
      <c r="K27" s="12" t="n">
        <v>46046.92911703442</v>
      </c>
      <c r="L27" s="10" t="inlineStr">
        <is>
          <t>Ouvert</t>
        </is>
      </c>
      <c r="M27" s="11" t="inlineStr">
        <is>
          <t>En évaluation</t>
        </is>
      </c>
      <c r="N27" s="14" t="inlineStr"/>
    </row>
    <row r="28" ht="22" customHeight="1">
      <c r="A28" s="5" t="n">
        <v>23</v>
      </c>
      <c r="B28" s="6" t="n">
        <v>46054.92911703442</v>
      </c>
      <c r="C28" s="5" t="inlineStr"/>
      <c r="D28" s="7" t="inlineStr">
        <is>
          <t>NC-2026-023</t>
        </is>
      </c>
      <c r="E28" s="8" t="inlineStr">
        <is>
          <t>Erreur de saisie dans le système ERP</t>
        </is>
      </c>
      <c r="F28" s="7" t="inlineStr">
        <is>
          <t>Production</t>
        </is>
      </c>
      <c r="G28" s="5" t="inlineStr">
        <is>
          <t>Mme. Simon</t>
        </is>
      </c>
      <c r="H28" s="10" t="inlineStr">
        <is>
          <t>Critique</t>
        </is>
      </c>
      <c r="I28" s="8" t="inlineStr">
        <is>
          <t>Procédure non suivie</t>
        </is>
      </c>
      <c r="J28" s="8" t="inlineStr">
        <is>
          <t>Mise à jour procédure</t>
        </is>
      </c>
      <c r="K28" s="6" t="n">
        <v>46126.92911703442</v>
      </c>
      <c r="L28" s="9" t="inlineStr">
        <is>
          <t>En cours</t>
        </is>
      </c>
      <c r="M28" s="5" t="inlineStr">
        <is>
          <t>En évaluation</t>
        </is>
      </c>
      <c r="N28" s="8" t="inlineStr"/>
    </row>
    <row r="29" ht="22" customHeight="1">
      <c r="A29" s="11" t="n">
        <v>24</v>
      </c>
      <c r="B29" s="12" t="n">
        <v>45948.92911703442</v>
      </c>
      <c r="C29" s="11" t="inlineStr"/>
      <c r="D29" s="13" t="inlineStr">
        <is>
          <t>NC-2026-024</t>
        </is>
      </c>
      <c r="E29" s="14" t="inlineStr">
        <is>
          <t>Non-conformité sur lot de production – dimensions hors tolérances</t>
        </is>
      </c>
      <c r="F29" s="13" t="inlineStr">
        <is>
          <t>Logistique</t>
        </is>
      </c>
      <c r="G29" s="11" t="inlineStr">
        <is>
          <t>M. Bernard</t>
        </is>
      </c>
      <c r="H29" s="10" t="inlineStr">
        <is>
          <t>Critique</t>
        </is>
      </c>
      <c r="I29" s="14" t="inlineStr">
        <is>
          <t>Formation insuffisante</t>
        </is>
      </c>
      <c r="J29" s="14" t="inlineStr">
        <is>
          <t>Maintenance préventive</t>
        </is>
      </c>
      <c r="K29" s="12" t="n">
        <v>46033.92911703442</v>
      </c>
      <c r="L29" s="10" t="inlineStr">
        <is>
          <t>Ouvert</t>
        </is>
      </c>
      <c r="M29" s="11" t="inlineStr">
        <is>
          <t>En évaluation</t>
        </is>
      </c>
      <c r="N29" s="14" t="inlineStr"/>
    </row>
    <row r="30" ht="22" customHeight="1">
      <c r="A30" s="5" t="n">
        <v>25</v>
      </c>
      <c r="B30" s="6" t="n">
        <v>45998.92911703442</v>
      </c>
      <c r="C30" s="5" t="inlineStr"/>
      <c r="D30" s="7" t="inlineStr">
        <is>
          <t>NC-2026-025</t>
        </is>
      </c>
      <c r="E30" s="8" t="inlineStr">
        <is>
          <t>Équipement non étalonné utilisé en production</t>
        </is>
      </c>
      <c r="F30" s="7" t="inlineStr">
        <is>
          <t>Commercial</t>
        </is>
      </c>
      <c r="G30" s="5" t="inlineStr">
        <is>
          <t>Mme. Martin</t>
        </is>
      </c>
      <c r="H30" s="9" t="inlineStr">
        <is>
          <t>Majeure</t>
        </is>
      </c>
      <c r="I30" s="8" t="inlineStr">
        <is>
          <t>Erreur humaine</t>
        </is>
      </c>
      <c r="J30" s="8" t="inlineStr">
        <is>
          <t>Maintenance préventive</t>
        </is>
      </c>
      <c r="K30" s="6" t="n">
        <v>46027.92911703442</v>
      </c>
      <c r="L30" s="10" t="inlineStr">
        <is>
          <t>Ouvert</t>
        </is>
      </c>
      <c r="M30" s="5" t="inlineStr">
        <is>
          <t>En évaluation</t>
        </is>
      </c>
      <c r="N30" s="8" t="inlineStr"/>
    </row>
    <row r="31" ht="22" customHeight="1">
      <c r="A31" s="11" t="n">
        <v>26</v>
      </c>
      <c r="B31" s="12" t="n">
        <v>45976.92911703442</v>
      </c>
      <c r="C31" s="11" t="inlineStr"/>
      <c r="D31" s="13" t="inlineStr">
        <is>
          <t>NC-2026-026</t>
        </is>
      </c>
      <c r="E31" s="14" t="inlineStr">
        <is>
          <t>Équipement non étalonné utilisé en production</t>
        </is>
      </c>
      <c r="F31" s="13" t="inlineStr">
        <is>
          <t>Logistique</t>
        </is>
      </c>
      <c r="G31" s="11" t="inlineStr">
        <is>
          <t>Mme. Simon</t>
        </is>
      </c>
      <c r="H31" s="9" t="inlineStr">
        <is>
          <t>Majeure</t>
        </is>
      </c>
      <c r="I31" s="14" t="inlineStr">
        <is>
          <t>Procédure non suivie</t>
        </is>
      </c>
      <c r="J31" s="14" t="inlineStr">
        <is>
          <t>Maintenance préventive</t>
        </is>
      </c>
      <c r="K31" s="12" t="n">
        <v>46024.92911703442</v>
      </c>
      <c r="L31" s="10" t="inlineStr">
        <is>
          <t>Ouvert</t>
        </is>
      </c>
      <c r="M31" s="11" t="inlineStr">
        <is>
          <t>En évaluation</t>
        </is>
      </c>
      <c r="N31" s="14" t="inlineStr"/>
    </row>
    <row r="32" ht="22" customHeight="1">
      <c r="A32" s="5" t="n">
        <v>27</v>
      </c>
      <c r="B32" s="6" t="n">
        <v>46002.92911703442</v>
      </c>
      <c r="C32" s="5" t="inlineStr"/>
      <c r="D32" s="7" t="inlineStr">
        <is>
          <t>NC-2026-027</t>
        </is>
      </c>
      <c r="E32" s="8" t="inlineStr">
        <is>
          <t>Traçabilité produit incomplète</t>
        </is>
      </c>
      <c r="F32" s="7" t="inlineStr">
        <is>
          <t>Qualité</t>
        </is>
      </c>
      <c r="G32" s="5" t="inlineStr">
        <is>
          <t>Mme. Leclerc</t>
        </is>
      </c>
      <c r="H32" s="9" t="inlineStr">
        <is>
          <t>Majeure</t>
        </is>
      </c>
      <c r="I32" s="8" t="inlineStr">
        <is>
          <t>Équipement défaillant</t>
        </is>
      </c>
      <c r="J32" s="8" t="inlineStr">
        <is>
          <t>Remplacement équipement</t>
        </is>
      </c>
      <c r="K32" s="6" t="n">
        <v>46076.92911703442</v>
      </c>
      <c r="L32" s="10" t="inlineStr">
        <is>
          <t>Ouvert</t>
        </is>
      </c>
      <c r="M32" s="5" t="inlineStr">
        <is>
          <t>En évaluation</t>
        </is>
      </c>
      <c r="N32" s="8" t="inlineStr"/>
    </row>
    <row r="33" ht="22" customHeight="1">
      <c r="A33" s="11" t="n">
        <v>28</v>
      </c>
      <c r="B33" s="12" t="n">
        <v>46020.92911703442</v>
      </c>
      <c r="C33" s="11" t="inlineStr"/>
      <c r="D33" s="13" t="inlineStr">
        <is>
          <t>NC-2026-028</t>
        </is>
      </c>
      <c r="E33" s="14" t="inlineStr">
        <is>
          <t>Manque de qualification du personnel affecté</t>
        </is>
      </c>
      <c r="F33" s="13" t="inlineStr">
        <is>
          <t>Qualité</t>
        </is>
      </c>
      <c r="G33" s="11" t="inlineStr">
        <is>
          <t>Mme. Martin</t>
        </is>
      </c>
      <c r="H33" s="16" t="inlineStr">
        <is>
          <t>Observation</t>
        </is>
      </c>
      <c r="I33" s="14" t="inlineStr">
        <is>
          <t>Procédure non suivie</t>
        </is>
      </c>
      <c r="J33" s="14" t="inlineStr">
        <is>
          <t>Maintenance préventive</t>
        </is>
      </c>
      <c r="K33" s="12" t="n">
        <v>46043.92911703442</v>
      </c>
      <c r="L33" s="15" t="inlineStr">
        <is>
          <t>En attente</t>
        </is>
      </c>
      <c r="M33" s="11" t="inlineStr">
        <is>
          <t>En évaluation</t>
        </is>
      </c>
      <c r="N33" s="14" t="inlineStr"/>
    </row>
    <row r="34" ht="22" customHeight="1">
      <c r="A34" s="5" t="n">
        <v>29</v>
      </c>
      <c r="B34" s="6" t="n">
        <v>45920.92911703442</v>
      </c>
      <c r="C34" s="5" t="inlineStr"/>
      <c r="D34" s="7" t="inlineStr">
        <is>
          <t>NC-2026-029</t>
        </is>
      </c>
      <c r="E34" s="8" t="inlineStr">
        <is>
          <t>Erreur de saisie dans le système ERP</t>
        </is>
      </c>
      <c r="F34" s="7" t="inlineStr">
        <is>
          <t>Maintenance</t>
        </is>
      </c>
      <c r="G34" s="5" t="inlineStr">
        <is>
          <t>Mme. Simon</t>
        </is>
      </c>
      <c r="H34" s="10" t="inlineStr">
        <is>
          <t>Critique</t>
        </is>
      </c>
      <c r="I34" s="8" t="inlineStr">
        <is>
          <t>Erreur humaine</t>
        </is>
      </c>
      <c r="J34" s="8" t="inlineStr">
        <is>
          <t>Révision contrôle réception</t>
        </is>
      </c>
      <c r="K34" s="6" t="n">
        <v>45946.92911703442</v>
      </c>
      <c r="L34" s="15" t="inlineStr">
        <is>
          <t>En attente</t>
        </is>
      </c>
      <c r="M34" s="5" t="inlineStr">
        <is>
          <t>En évaluation</t>
        </is>
      </c>
      <c r="N34" s="8" t="inlineStr"/>
    </row>
    <row r="35" ht="22" customHeight="1">
      <c r="A35" s="11" t="n">
        <v>30</v>
      </c>
      <c r="B35" s="12" t="n">
        <v>45987.92911703442</v>
      </c>
      <c r="C35" s="11" t="inlineStr"/>
      <c r="D35" s="13" t="inlineStr">
        <is>
          <t>NC-2026-030</t>
        </is>
      </c>
      <c r="E35" s="14" t="inlineStr">
        <is>
          <t>Dossier fournisseur incomplet à la réception</t>
        </is>
      </c>
      <c r="F35" s="13" t="inlineStr">
        <is>
          <t>RH</t>
        </is>
      </c>
      <c r="G35" s="11" t="inlineStr">
        <is>
          <t>Mme. Martin</t>
        </is>
      </c>
      <c r="H35" s="10" t="inlineStr">
        <is>
          <t>Critique</t>
        </is>
      </c>
      <c r="I35" s="14" t="inlineStr">
        <is>
          <t>Défaut matière</t>
        </is>
      </c>
      <c r="J35" s="14" t="inlineStr">
        <is>
          <t>Mise à jour procédure</t>
        </is>
      </c>
      <c r="K35" s="12" t="n">
        <v>46061.92911703442</v>
      </c>
      <c r="L35" s="9" t="inlineStr">
        <is>
          <t>En cours</t>
        </is>
      </c>
      <c r="M35" s="11" t="inlineStr">
        <is>
          <t>En évaluation</t>
        </is>
      </c>
      <c r="N35" s="14" t="inlineStr"/>
    </row>
  </sheetData>
  <mergeCells count="3">
    <mergeCell ref="A2:J2"/>
    <mergeCell ref="K2:N2"/>
    <mergeCell ref="A3:N3"/>
  </mergeCells>
  <dataValidations count="3">
    <dataValidation sqref="H6:H86" showErrorMessage="1" showDropDown="0" showInputMessage="1" allowBlank="1" type="list">
      <formula1>"Critique,Majeure,Mineure,Observation"</formula1>
    </dataValidation>
    <dataValidation sqref="L6:L86" showErrorMessage="1" showDropDown="0" showInputMessage="1" allowBlank="1" type="list">
      <formula1>"Ouvert,En cours,Clôturé,En attente"</formula1>
    </dataValidation>
    <dataValidation sqref="M6:M86" showErrorMessage="1" showDropDown="0" showInputMessage="1" allowBlank="1" type="list">
      <formula1>"Efficace,Partiellement efficace,Non efficace,En évaluation"</formula1>
    </dataValidation>
  </dataValidations>
  <pageMargins left="0.75" right="0.75" top="1" bottom="1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 fitToPage="1"/>
  </sheetPr>
  <dimension ref="A2:P37"/>
  <sheetViews>
    <sheetView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6" customWidth="1" min="3" max="3"/>
    <col width="16" customWidth="1" min="4" max="4"/>
    <col width="16" customWidth="1" min="5" max="5"/>
    <col width="16" customWidth="1" min="6" max="6"/>
    <col width="3" customWidth="1" min="7" max="7"/>
    <col width="22" customWidth="1" min="8" max="8"/>
    <col width="16" customWidth="1" min="9" max="9"/>
    <col width="16" customWidth="1" min="10" max="10"/>
    <col width="3" customWidth="1" min="11" max="11"/>
    <col width="22" customWidth="1" min="12" max="12"/>
    <col width="16" customWidth="1" min="13" max="13"/>
    <col width="16" customWidth="1" min="14" max="14"/>
    <col width="3" customWidth="1" min="15" max="15"/>
  </cols>
  <sheetData>
    <row r="2" ht="40" customHeight="1">
      <c r="A2" s="18" t="n"/>
      <c r="B2" s="19" t="inlineStr">
        <is>
          <t>TABLEAU DE BORD – NON-CONFORMITÉS</t>
        </is>
      </c>
      <c r="O2" s="18" t="n"/>
    </row>
    <row r="3" ht="20" customHeight="1">
      <c r="B3" s="20" t="inlineStr">
        <is>
          <t>Période de suivi – Année 2026  |  Date d'édition : 03 March 2026</t>
        </is>
      </c>
    </row>
    <row r="5" ht="22" customHeight="1">
      <c r="B5" s="21" t="inlineStr">
        <is>
          <t>TOTAL NC</t>
        </is>
      </c>
      <c r="C5" s="22" t="n"/>
      <c r="D5" s="23" t="n"/>
      <c r="F5" s="24" t="inlineStr">
        <is>
          <t>NC OUVERTES</t>
        </is>
      </c>
      <c r="G5" s="22" t="n"/>
      <c r="H5" s="23" t="n"/>
      <c r="J5" s="25" t="inlineStr">
        <is>
          <t>EN COURS</t>
        </is>
      </c>
      <c r="K5" s="22" t="n"/>
      <c r="L5" s="23" t="n"/>
      <c r="N5" s="26" t="inlineStr">
        <is>
          <t>CLÔTURÉES</t>
        </is>
      </c>
      <c r="O5" s="22" t="n"/>
      <c r="P5" s="23" t="n"/>
    </row>
    <row r="6" ht="22" customHeight="1">
      <c r="B6" s="27" t="n">
        <v>30</v>
      </c>
      <c r="C6" s="28" t="n"/>
      <c r="D6" s="29" t="n"/>
      <c r="F6" s="30" t="n">
        <v>11</v>
      </c>
      <c r="G6" s="28" t="n"/>
      <c r="H6" s="29" t="n"/>
      <c r="J6" s="31" t="n">
        <v>7</v>
      </c>
      <c r="K6" s="28" t="n"/>
      <c r="L6" s="29" t="n"/>
      <c r="N6" s="32" t="n">
        <v>2</v>
      </c>
      <c r="O6" s="28" t="n"/>
      <c r="P6" s="29" t="n"/>
    </row>
    <row r="7" ht="22" customHeight="1">
      <c r="B7" s="33" t="n"/>
      <c r="C7" s="34" t="n"/>
      <c r="D7" s="35" t="n"/>
      <c r="F7" s="33" t="n"/>
      <c r="G7" s="34" t="n"/>
      <c r="H7" s="35" t="n"/>
      <c r="J7" s="33" t="n"/>
      <c r="K7" s="34" t="n"/>
      <c r="L7" s="35" t="n"/>
      <c r="N7" s="33" t="n"/>
      <c r="O7" s="34" t="n"/>
      <c r="P7" s="35" t="n"/>
    </row>
    <row r="8" ht="22" customHeight="1">
      <c r="B8" s="36" t="inlineStr">
        <is>
          <t>depuis le 01/01/2026</t>
        </is>
      </c>
      <c r="C8" s="22" t="n"/>
      <c r="D8" s="23" t="n"/>
      <c r="F8" s="37" t="inlineStr">
        <is>
          <t>à traiter en priorité</t>
        </is>
      </c>
      <c r="G8" s="22" t="n"/>
      <c r="H8" s="23" t="n"/>
      <c r="J8" s="38" t="inlineStr">
        <is>
          <t>actions en progression</t>
        </is>
      </c>
      <c r="K8" s="22" t="n"/>
      <c r="L8" s="23" t="n"/>
      <c r="N8" s="39" t="inlineStr">
        <is>
          <t>NC résolues</t>
        </is>
      </c>
      <c r="O8" s="22" t="n"/>
      <c r="P8" s="23" t="n"/>
    </row>
    <row r="11" ht="22" customHeight="1">
      <c r="B11" s="24" t="inlineStr">
        <is>
          <t>CRITIQUES</t>
        </is>
      </c>
      <c r="C11" s="22" t="n"/>
      <c r="D11" s="23" t="n"/>
      <c r="F11" s="25" t="inlineStr">
        <is>
          <t>MAJEURES</t>
        </is>
      </c>
      <c r="G11" s="22" t="n"/>
      <c r="H11" s="23" t="n"/>
      <c r="J11" s="26" t="inlineStr">
        <is>
          <t>TAUX CLÔTURE</t>
        </is>
      </c>
      <c r="K11" s="22" t="n"/>
      <c r="L11" s="23" t="n"/>
      <c r="N11" s="21" t="inlineStr">
        <is>
          <t>NC EN ATTENTE</t>
        </is>
      </c>
      <c r="O11" s="22" t="n"/>
      <c r="P11" s="23" t="n"/>
    </row>
    <row r="12" ht="22" customHeight="1">
      <c r="B12" s="30" t="n">
        <v>6</v>
      </c>
      <c r="C12" s="28" t="n"/>
      <c r="D12" s="29" t="n"/>
      <c r="F12" s="31" t="n">
        <v>12</v>
      </c>
      <c r="G12" s="28" t="n"/>
      <c r="H12" s="29" t="n"/>
      <c r="J12" s="40" t="inlineStr">
        <is>
          <t>6.7%</t>
        </is>
      </c>
      <c r="K12" s="28" t="n"/>
      <c r="L12" s="29" t="n"/>
      <c r="N12" s="41" t="n">
        <v>10</v>
      </c>
      <c r="O12" s="28" t="n"/>
      <c r="P12" s="29" t="n"/>
    </row>
    <row r="13" ht="22" customHeight="1">
      <c r="B13" s="33" t="n"/>
      <c r="C13" s="34" t="n"/>
      <c r="D13" s="35" t="n"/>
      <c r="F13" s="33" t="n"/>
      <c r="G13" s="34" t="n"/>
      <c r="H13" s="35" t="n"/>
      <c r="J13" s="33" t="n"/>
      <c r="K13" s="34" t="n"/>
      <c r="L13" s="35" t="n"/>
      <c r="N13" s="33" t="n"/>
      <c r="O13" s="34" t="n"/>
      <c r="P13" s="35" t="n"/>
    </row>
    <row r="14" ht="22" customHeight="1">
      <c r="B14" s="37" t="inlineStr">
        <is>
          <t>nécessitent action immédiate</t>
        </is>
      </c>
      <c r="C14" s="22" t="n"/>
      <c r="D14" s="23" t="n"/>
      <c r="F14" s="38" t="inlineStr">
        <is>
          <t>impact processus significatif</t>
        </is>
      </c>
      <c r="G14" s="22" t="n"/>
      <c r="H14" s="23" t="n"/>
      <c r="J14" s="39" t="inlineStr">
        <is>
          <t>objectif ≥ 80%</t>
        </is>
      </c>
      <c r="K14" s="22" t="n"/>
      <c r="L14" s="23" t="n"/>
      <c r="N14" s="36" t="inlineStr">
        <is>
          <t>en attente de validation</t>
        </is>
      </c>
      <c r="O14" s="22" t="n"/>
      <c r="P14" s="23" t="n"/>
    </row>
    <row r="17" ht="14" customHeight="1"/>
    <row r="18" ht="30" customHeight="1">
      <c r="B18" s="42" t="inlineStr">
        <is>
          <t>RÉPARTITION PAR PROCESSUS</t>
        </is>
      </c>
      <c r="C18" s="18" t="n"/>
      <c r="D18" s="18" t="n"/>
      <c r="E18" s="18" t="n"/>
      <c r="F18" s="18" t="n"/>
      <c r="H18" s="42" t="inlineStr">
        <is>
          <t>RÉPARTITION PAR GRAVITÉ</t>
        </is>
      </c>
      <c r="I18" s="18" t="n"/>
      <c r="J18" s="18" t="n"/>
      <c r="K18" s="18" t="n"/>
      <c r="L18" s="18" t="n"/>
    </row>
    <row r="19" ht="22" customHeight="1">
      <c r="B19" s="43" t="inlineStr">
        <is>
          <t>Processus</t>
        </is>
      </c>
      <c r="C19" s="43" t="inlineStr">
        <is>
          <t>Total</t>
        </is>
      </c>
      <c r="D19" s="43" t="inlineStr">
        <is>
          <t>Ouvertes</t>
        </is>
      </c>
      <c r="E19" s="43" t="inlineStr">
        <is>
          <t>Clôturées</t>
        </is>
      </c>
      <c r="F19" s="43" t="inlineStr">
        <is>
          <t>% Clôture</t>
        </is>
      </c>
      <c r="H19" s="43" t="inlineStr">
        <is>
          <t>Niveau de gravité</t>
        </is>
      </c>
      <c r="I19" s="43" t="inlineStr">
        <is>
          <t>Nombre</t>
        </is>
      </c>
      <c r="J19" s="43" t="inlineStr">
        <is>
          <t>% du total</t>
        </is>
      </c>
      <c r="K19" s="43" t="inlineStr">
        <is>
          <t>Statut moyen</t>
        </is>
      </c>
    </row>
    <row r="20" ht="22" customHeight="1">
      <c r="B20" s="44" t="inlineStr">
        <is>
          <t>Logistique</t>
        </is>
      </c>
      <c r="C20" s="45" t="n">
        <v>8</v>
      </c>
      <c r="D20" s="45" t="n">
        <v>6</v>
      </c>
      <c r="E20" s="45" t="n">
        <v>0</v>
      </c>
      <c r="F20" s="45" t="inlineStr">
        <is>
          <t>0%</t>
        </is>
      </c>
      <c r="H20" s="46" t="inlineStr">
        <is>
          <t>Critique</t>
        </is>
      </c>
      <c r="I20" s="47" t="n">
        <v>6</v>
      </c>
      <c r="J20" s="47" t="inlineStr">
        <is>
          <t>20.0%</t>
        </is>
      </c>
      <c r="K20" s="47" t="inlineStr">
        <is>
          <t>Traitement prioritaire</t>
        </is>
      </c>
    </row>
    <row r="21" ht="22" customHeight="1">
      <c r="B21" s="48" t="inlineStr">
        <is>
          <t>Qualité</t>
        </is>
      </c>
      <c r="C21" s="49" t="n">
        <v>5</v>
      </c>
      <c r="D21" s="49" t="n">
        <v>1</v>
      </c>
      <c r="E21" s="49" t="n">
        <v>1</v>
      </c>
      <c r="F21" s="49" t="inlineStr">
        <is>
          <t>20%</t>
        </is>
      </c>
      <c r="H21" s="50" t="inlineStr">
        <is>
          <t>Majeure</t>
        </is>
      </c>
      <c r="I21" s="51" t="n">
        <v>12</v>
      </c>
      <c r="J21" s="51" t="inlineStr">
        <is>
          <t>40.0%</t>
        </is>
      </c>
      <c r="K21" s="51" t="inlineStr">
        <is>
          <t>Sous surveillance</t>
        </is>
      </c>
    </row>
    <row r="22" ht="22" customHeight="1">
      <c r="B22" s="44" t="inlineStr">
        <is>
          <t>Commercial</t>
        </is>
      </c>
      <c r="C22" s="45" t="n">
        <v>4</v>
      </c>
      <c r="D22" s="45" t="n">
        <v>2</v>
      </c>
      <c r="E22" s="45" t="n">
        <v>0</v>
      </c>
      <c r="F22" s="45" t="inlineStr">
        <is>
          <t>0%</t>
        </is>
      </c>
      <c r="H22" s="52" t="inlineStr">
        <is>
          <t>Mineure</t>
        </is>
      </c>
      <c r="I22" s="53" t="n">
        <v>4</v>
      </c>
      <c r="J22" s="53" t="inlineStr">
        <is>
          <t>13.3%</t>
        </is>
      </c>
      <c r="K22" s="53" t="inlineStr">
        <is>
          <t>Sous surveillance</t>
        </is>
      </c>
    </row>
    <row r="23" ht="22" customHeight="1">
      <c r="B23" s="48" t="inlineStr">
        <is>
          <t>Production</t>
        </is>
      </c>
      <c r="C23" s="49" t="n">
        <v>3</v>
      </c>
      <c r="D23" s="49" t="n">
        <v>0</v>
      </c>
      <c r="E23" s="49" t="n">
        <v>0</v>
      </c>
      <c r="F23" s="49" t="inlineStr">
        <is>
          <t>0%</t>
        </is>
      </c>
      <c r="H23" s="54" t="inlineStr">
        <is>
          <t>Observation</t>
        </is>
      </c>
      <c r="I23" s="55" t="n">
        <v>8</v>
      </c>
      <c r="J23" s="55" t="inlineStr">
        <is>
          <t>26.7%</t>
        </is>
      </c>
      <c r="K23" s="55" t="inlineStr">
        <is>
          <t>Sous surveillance</t>
        </is>
      </c>
    </row>
    <row r="24" ht="20" customHeight="1">
      <c r="B24" s="44" t="inlineStr">
        <is>
          <t>RH</t>
        </is>
      </c>
      <c r="C24" s="45" t="n">
        <v>3</v>
      </c>
      <c r="D24" s="45" t="n">
        <v>1</v>
      </c>
      <c r="E24" s="45" t="n">
        <v>0</v>
      </c>
      <c r="F24" s="45" t="inlineStr">
        <is>
          <t>0%</t>
        </is>
      </c>
    </row>
    <row r="25" ht="20" customHeight="1">
      <c r="B25" s="48" t="inlineStr">
        <is>
          <t>Maintenance</t>
        </is>
      </c>
      <c r="C25" s="49" t="n">
        <v>3</v>
      </c>
      <c r="D25" s="49" t="n">
        <v>0</v>
      </c>
      <c r="E25" s="49" t="n">
        <v>0</v>
      </c>
      <c r="F25" s="49" t="inlineStr">
        <is>
          <t>0%</t>
        </is>
      </c>
    </row>
    <row r="26" ht="20" customHeight="1">
      <c r="B26" s="44" t="inlineStr">
        <is>
          <t>Statut</t>
        </is>
      </c>
      <c r="C26" s="45" t="inlineStr">
        <is>
          <t>Nombre</t>
        </is>
      </c>
      <c r="D26" s="45" t="n">
        <v>0</v>
      </c>
      <c r="E26" s="45" t="n">
        <v>0</v>
      </c>
      <c r="F26" s="45" t="inlineStr">
        <is>
          <t>0%</t>
        </is>
      </c>
    </row>
    <row r="27" ht="20" customHeight="1">
      <c r="B27" s="48" t="inlineStr">
        <is>
          <t>Ouvert</t>
        </is>
      </c>
      <c r="C27" s="49" t="n">
        <v>11</v>
      </c>
      <c r="D27" s="49" t="n">
        <v>1</v>
      </c>
      <c r="E27" s="49" t="n">
        <v>1</v>
      </c>
      <c r="F27" s="49" t="inlineStr">
        <is>
          <t>50%</t>
        </is>
      </c>
    </row>
    <row r="28">
      <c r="B28" t="inlineStr">
        <is>
          <t>En cours</t>
        </is>
      </c>
      <c r="C28" t="n">
        <v>7</v>
      </c>
    </row>
    <row r="29">
      <c r="B29" t="inlineStr">
        <is>
          <t>Clôturé</t>
        </is>
      </c>
      <c r="C29" t="n">
        <v>2</v>
      </c>
    </row>
    <row r="30">
      <c r="B30" t="inlineStr">
        <is>
          <t>En attente</t>
        </is>
      </c>
      <c r="C30" t="n">
        <v>10</v>
      </c>
    </row>
    <row r="33">
      <c r="B33" t="inlineStr">
        <is>
          <t>Gravité</t>
        </is>
      </c>
      <c r="C33" t="inlineStr">
        <is>
          <t>Nombre</t>
        </is>
      </c>
    </row>
    <row r="34">
      <c r="B34" t="inlineStr">
        <is>
          <t>Critique</t>
        </is>
      </c>
      <c r="C34" t="n">
        <v>6</v>
      </c>
    </row>
    <row r="35">
      <c r="B35" t="inlineStr">
        <is>
          <t>Majeure</t>
        </is>
      </c>
      <c r="C35" t="n">
        <v>12</v>
      </c>
    </row>
    <row r="36">
      <c r="B36" t="inlineStr">
        <is>
          <t>Mineure</t>
        </is>
      </c>
      <c r="C36" t="n">
        <v>4</v>
      </c>
    </row>
    <row r="37">
      <c r="B37" t="inlineStr">
        <is>
          <t>Observation</t>
        </is>
      </c>
      <c r="C37" t="n">
        <v>8</v>
      </c>
    </row>
  </sheetData>
  <mergeCells count="28">
    <mergeCell ref="B2:N2"/>
    <mergeCell ref="B3:N3"/>
    <mergeCell ref="B5:D5"/>
    <mergeCell ref="B6:D7"/>
    <mergeCell ref="B8:D8"/>
    <mergeCell ref="F5:H5"/>
    <mergeCell ref="F6:H7"/>
    <mergeCell ref="F8:H8"/>
    <mergeCell ref="J5:L5"/>
    <mergeCell ref="J6:L7"/>
    <mergeCell ref="J8:L8"/>
    <mergeCell ref="N5:P5"/>
    <mergeCell ref="N6:P7"/>
    <mergeCell ref="N8:P8"/>
    <mergeCell ref="B11:D11"/>
    <mergeCell ref="B12:D13"/>
    <mergeCell ref="B14:D14"/>
    <mergeCell ref="F11:H11"/>
    <mergeCell ref="F12:H13"/>
    <mergeCell ref="F14:H14"/>
    <mergeCell ref="J11:L11"/>
    <mergeCell ref="J12:L13"/>
    <mergeCell ref="J14:L14"/>
    <mergeCell ref="N11:P11"/>
    <mergeCell ref="N12:P13"/>
    <mergeCell ref="N14:P14"/>
    <mergeCell ref="B18:F18"/>
    <mergeCell ref="H18:L18"/>
  </mergeCells>
  <pageMargins left="0.75" right="0.75" top="1" bottom="1" header="0.5" footer="0.5"/>
  <pageSetup orientation="landscape" fitToHeight="0" fitToWidth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10B981"/>
    <outlinePr summaryBelow="1" summaryRight="1"/>
    <pageSetUpPr fitToPage="1"/>
  </sheetPr>
  <dimension ref="A2:J25"/>
  <sheetViews>
    <sheetView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16" customWidth="1" min="2" max="2"/>
    <col width="22" customWidth="1" min="3" max="3"/>
    <col width="28" customWidth="1" min="4" max="4"/>
    <col width="20" customWidth="1" min="5" max="5"/>
    <col width="16" customWidth="1" min="6" max="6"/>
    <col width="14" customWidth="1" min="7" max="7"/>
    <col width="14" customWidth="1" min="8" max="8"/>
    <col width="18" customWidth="1" min="9" max="9"/>
    <col width="22" customWidth="1" min="10" max="10"/>
  </cols>
  <sheetData>
    <row r="2" ht="38" customHeight="1">
      <c r="A2" s="56" t="n"/>
      <c r="B2" s="57" t="inlineStr">
        <is>
          <t>SUIVI DES ACTIONS CORRECTIVES &amp; PRÉVENTIVES</t>
        </is>
      </c>
    </row>
    <row r="3">
      <c r="B3" s="58" t="inlineStr">
        <is>
          <t>Suivi CAPA – Mise à jour : 03/03/2026</t>
        </is>
      </c>
    </row>
    <row r="5" ht="35" customHeight="1">
      <c r="B5" s="59" t="inlineStr">
        <is>
          <t>Réf. NC</t>
        </is>
      </c>
      <c r="C5" s="59" t="inlineStr">
        <is>
          <t>Date ouverture</t>
        </is>
      </c>
      <c r="D5" s="59" t="inlineStr">
        <is>
          <t>Action corrective</t>
        </is>
      </c>
      <c r="E5" s="59" t="inlineStr">
        <is>
          <t>Responsable action</t>
        </is>
      </c>
      <c r="F5" s="59" t="inlineStr">
        <is>
          <t>Date limite</t>
        </is>
      </c>
      <c r="G5" s="59" t="inlineStr">
        <is>
          <t>Avancement</t>
        </is>
      </c>
      <c r="H5" s="59" t="inlineStr">
        <is>
          <t>Priorité</t>
        </is>
      </c>
      <c r="I5" s="59" t="inlineStr">
        <is>
          <t>Statut CAPA</t>
        </is>
      </c>
      <c r="J5" s="59" t="inlineStr">
        <is>
          <t>Commentaires</t>
        </is>
      </c>
    </row>
    <row r="6" ht="22" customHeight="1">
      <c r="B6" s="45" t="inlineStr">
        <is>
          <t>NC-2026-001</t>
        </is>
      </c>
      <c r="C6" s="60" t="n">
        <v>46050.92911703442</v>
      </c>
      <c r="D6" s="61" t="inlineStr">
        <is>
          <t>Maintenance préventive</t>
        </is>
      </c>
      <c r="E6" s="45" t="inlineStr">
        <is>
          <t>M. Bernard</t>
        </is>
      </c>
      <c r="F6" s="62" t="n">
        <v>46125.92911703442</v>
      </c>
      <c r="G6" s="10" t="inlineStr">
        <is>
          <t>50%</t>
        </is>
      </c>
      <c r="H6" s="9" t="inlineStr">
        <is>
          <t>Haute</t>
        </is>
      </c>
      <c r="I6" s="44" t="inlineStr">
        <is>
          <t>En cours</t>
        </is>
      </c>
      <c r="J6" s="44" t="inlineStr"/>
    </row>
    <row r="7" ht="22" customHeight="1">
      <c r="B7" s="63" t="inlineStr">
        <is>
          <t>NC-2026-002</t>
        </is>
      </c>
      <c r="C7" s="64" t="n">
        <v>46001.92911703442</v>
      </c>
      <c r="D7" s="65" t="inlineStr">
        <is>
          <t>Remplacement équipement</t>
        </is>
      </c>
      <c r="E7" s="63" t="inlineStr">
        <is>
          <t>M. Moreau</t>
        </is>
      </c>
      <c r="F7" s="66" t="n">
        <v>46090.92911703442</v>
      </c>
      <c r="G7" s="17" t="inlineStr">
        <is>
          <t>10%</t>
        </is>
      </c>
      <c r="H7" s="15" t="inlineStr">
        <is>
          <t>Basse</t>
        </is>
      </c>
      <c r="I7" s="67" t="inlineStr">
        <is>
          <t>Planifiée</t>
        </is>
      </c>
      <c r="J7" s="67" t="inlineStr"/>
    </row>
    <row r="8" ht="22" customHeight="1">
      <c r="B8" s="45" t="inlineStr">
        <is>
          <t>NC-2026-003</t>
        </is>
      </c>
      <c r="C8" s="60" t="n">
        <v>45952.92911703442</v>
      </c>
      <c r="D8" s="61" t="inlineStr">
        <is>
          <t>Formation opérateurs</t>
        </is>
      </c>
      <c r="E8" s="45" t="inlineStr">
        <is>
          <t>M. Bernard</t>
        </is>
      </c>
      <c r="F8" s="62" t="n">
        <v>46038.92911703442</v>
      </c>
      <c r="G8" s="9" t="inlineStr">
        <is>
          <t>75%</t>
        </is>
      </c>
      <c r="H8" s="17" t="inlineStr">
        <is>
          <t>Moyenne</t>
        </is>
      </c>
      <c r="I8" s="44" t="inlineStr">
        <is>
          <t>Clôturée</t>
        </is>
      </c>
      <c r="J8" s="44" t="inlineStr"/>
    </row>
    <row r="9" ht="22" customHeight="1">
      <c r="B9" s="63" t="inlineStr">
        <is>
          <t>NC-2026-004</t>
        </is>
      </c>
      <c r="C9" s="64" t="n">
        <v>45988.92911703442</v>
      </c>
      <c r="D9" s="65" t="inlineStr">
        <is>
          <t>Sensibilisation équipe</t>
        </is>
      </c>
      <c r="E9" s="63" t="inlineStr">
        <is>
          <t>M. Dupont</t>
        </is>
      </c>
      <c r="F9" s="66" t="n">
        <v>46011.92911703442</v>
      </c>
      <c r="G9" s="9" t="inlineStr">
        <is>
          <t>25%</t>
        </is>
      </c>
      <c r="H9" s="68" t="inlineStr">
        <is>
          <t>Moyenne</t>
        </is>
      </c>
      <c r="I9" s="67" t="inlineStr">
        <is>
          <t>Vérifiée</t>
        </is>
      </c>
      <c r="J9" s="67" t="inlineStr"/>
    </row>
    <row r="10" ht="22" customHeight="1">
      <c r="B10" s="45" t="inlineStr">
        <is>
          <t>NC-2026-005</t>
        </is>
      </c>
      <c r="C10" s="60" t="n">
        <v>46012.92911703442</v>
      </c>
      <c r="D10" s="61" t="inlineStr">
        <is>
          <t>Sensibilisation équipe</t>
        </is>
      </c>
      <c r="E10" s="45" t="inlineStr">
        <is>
          <t>M. Dupont</t>
        </is>
      </c>
      <c r="F10" s="69" t="n">
        <v>46063.92911703442</v>
      </c>
      <c r="G10" s="17" t="inlineStr">
        <is>
          <t>100%</t>
        </is>
      </c>
      <c r="H10" s="70" t="inlineStr">
        <is>
          <t>Basse</t>
        </is>
      </c>
      <c r="I10" s="44" t="inlineStr">
        <is>
          <t>Annulée</t>
        </is>
      </c>
      <c r="J10" s="44" t="inlineStr"/>
    </row>
    <row r="11" ht="22" customHeight="1">
      <c r="B11" s="63" t="inlineStr">
        <is>
          <t>NC-2026-006</t>
        </is>
      </c>
      <c r="C11" s="64" t="n">
        <v>45948.92911703442</v>
      </c>
      <c r="D11" s="65" t="inlineStr">
        <is>
          <t>Mise à jour procédure</t>
        </is>
      </c>
      <c r="E11" s="63" t="inlineStr">
        <is>
          <t>M. Bernard</t>
        </is>
      </c>
      <c r="F11" s="69" t="n">
        <v>45965.92911703442</v>
      </c>
      <c r="G11" s="17" t="inlineStr">
        <is>
          <t>100%</t>
        </is>
      </c>
      <c r="H11" s="68" t="inlineStr">
        <is>
          <t>Basse</t>
        </is>
      </c>
      <c r="I11" s="67" t="inlineStr">
        <is>
          <t>Vérifiée</t>
        </is>
      </c>
      <c r="J11" s="67" t="inlineStr"/>
    </row>
    <row r="12" ht="22" customHeight="1">
      <c r="B12" s="45" t="inlineStr">
        <is>
          <t>NC-2026-007</t>
        </is>
      </c>
      <c r="C12" s="60" t="n">
        <v>46071.92911703442</v>
      </c>
      <c r="D12" s="61" t="inlineStr">
        <is>
          <t>Sensibilisation équipe</t>
        </is>
      </c>
      <c r="E12" s="45" t="inlineStr">
        <is>
          <t>Mme. Leclerc</t>
        </is>
      </c>
      <c r="F12" s="62" t="n">
        <v>46138.92911703442</v>
      </c>
      <c r="G12" s="9" t="inlineStr">
        <is>
          <t>50%</t>
        </is>
      </c>
      <c r="H12" s="9" t="inlineStr">
        <is>
          <t>Moyenne</t>
        </is>
      </c>
      <c r="I12" s="44" t="inlineStr">
        <is>
          <t>En cours</t>
        </is>
      </c>
      <c r="J12" s="44" t="inlineStr"/>
    </row>
    <row r="13" ht="22" customHeight="1">
      <c r="B13" s="63" t="inlineStr">
        <is>
          <t>NC-2026-008</t>
        </is>
      </c>
      <c r="C13" s="64" t="n">
        <v>45922.92911703442</v>
      </c>
      <c r="D13" s="65" t="inlineStr">
        <is>
          <t>Maintenance préventive</t>
        </is>
      </c>
      <c r="E13" s="63" t="inlineStr">
        <is>
          <t>M. Bernard</t>
        </is>
      </c>
      <c r="F13" s="62" t="n">
        <v>46003.92911703442</v>
      </c>
      <c r="G13" s="17" t="inlineStr">
        <is>
          <t>90%</t>
        </is>
      </c>
      <c r="H13" s="17" t="inlineStr">
        <is>
          <t>Basse</t>
        </is>
      </c>
      <c r="I13" s="67" t="inlineStr">
        <is>
          <t>Clôturée</t>
        </is>
      </c>
      <c r="J13" s="67" t="inlineStr"/>
    </row>
    <row r="14" ht="22" customHeight="1">
      <c r="B14" s="45" t="inlineStr">
        <is>
          <t>NC-2026-009</t>
        </is>
      </c>
      <c r="C14" s="60" t="n">
        <v>45937.92911703442</v>
      </c>
      <c r="D14" s="61" t="inlineStr">
        <is>
          <t>Mise à jour procédure</t>
        </is>
      </c>
      <c r="E14" s="45" t="inlineStr">
        <is>
          <t>Mme. Simon</t>
        </is>
      </c>
      <c r="F14" s="66" t="n">
        <v>46016.92911703442</v>
      </c>
      <c r="G14" s="17" t="inlineStr">
        <is>
          <t>10%</t>
        </is>
      </c>
      <c r="H14" s="9" t="inlineStr">
        <is>
          <t>Basse</t>
        </is>
      </c>
      <c r="I14" s="44" t="inlineStr">
        <is>
          <t>En cours</t>
        </is>
      </c>
      <c r="J14" s="44" t="inlineStr"/>
    </row>
    <row r="15" ht="22" customHeight="1">
      <c r="B15" s="63" t="inlineStr">
        <is>
          <t>NC-2026-010</t>
        </is>
      </c>
      <c r="C15" s="64" t="n">
        <v>45950.92911703442</v>
      </c>
      <c r="D15" s="65" t="inlineStr">
        <is>
          <t>Formation opérateurs</t>
        </is>
      </c>
      <c r="E15" s="63" t="inlineStr">
        <is>
          <t>M. Dupont</t>
        </is>
      </c>
      <c r="F15" s="62" t="n">
        <v>45984.92911703442</v>
      </c>
      <c r="G15" s="9" t="inlineStr">
        <is>
          <t>90%</t>
        </is>
      </c>
      <c r="H15" s="15" t="inlineStr">
        <is>
          <t>Moyenne</t>
        </is>
      </c>
      <c r="I15" s="67" t="inlineStr">
        <is>
          <t>Planifiée</t>
        </is>
      </c>
      <c r="J15" s="67" t="inlineStr"/>
    </row>
    <row r="16" ht="22" customHeight="1">
      <c r="B16" s="45" t="inlineStr">
        <is>
          <t>NC-2026-011</t>
        </is>
      </c>
      <c r="C16" s="60" t="n">
        <v>45979.92911703442</v>
      </c>
      <c r="D16" s="61" t="inlineStr">
        <is>
          <t>Maintenance préventive</t>
        </is>
      </c>
      <c r="E16" s="45" t="inlineStr">
        <is>
          <t>M. Bernard</t>
        </is>
      </c>
      <c r="F16" s="62" t="n">
        <v>46024.92911703442</v>
      </c>
      <c r="G16" s="9" t="inlineStr">
        <is>
          <t>90%</t>
        </is>
      </c>
      <c r="H16" s="15" t="inlineStr">
        <is>
          <t>Moyenne</t>
        </is>
      </c>
      <c r="I16" s="44" t="inlineStr">
        <is>
          <t>Planifiée</t>
        </is>
      </c>
      <c r="J16" s="44" t="inlineStr"/>
    </row>
    <row r="17" ht="22" customHeight="1">
      <c r="B17" s="63" t="inlineStr">
        <is>
          <t>NC-2026-012</t>
        </is>
      </c>
      <c r="C17" s="64" t="n">
        <v>45932.92911703442</v>
      </c>
      <c r="D17" s="65" t="inlineStr">
        <is>
          <t>Audit interne renforcé</t>
        </is>
      </c>
      <c r="E17" s="63" t="inlineStr">
        <is>
          <t>Mme. Simon</t>
        </is>
      </c>
      <c r="F17" s="62" t="n">
        <v>45956.92911703442</v>
      </c>
      <c r="G17" s="17" t="inlineStr">
        <is>
          <t>50%</t>
        </is>
      </c>
      <c r="H17" s="15" t="inlineStr">
        <is>
          <t>Basse</t>
        </is>
      </c>
      <c r="I17" s="67" t="inlineStr">
        <is>
          <t>Planifiée</t>
        </is>
      </c>
      <c r="J17" s="67" t="inlineStr"/>
    </row>
    <row r="18" ht="22" customHeight="1">
      <c r="B18" s="45" t="inlineStr">
        <is>
          <t>NC-2026-013</t>
        </is>
      </c>
      <c r="C18" s="60" t="n">
        <v>45917.92911703442</v>
      </c>
      <c r="D18" s="61" t="inlineStr">
        <is>
          <t>Mise à jour procédure</t>
        </is>
      </c>
      <c r="E18" s="45" t="inlineStr">
        <is>
          <t>M. Bernard</t>
        </is>
      </c>
      <c r="F18" s="62" t="n">
        <v>45992.92911703442</v>
      </c>
      <c r="G18" s="17" t="inlineStr">
        <is>
          <t>50%</t>
        </is>
      </c>
      <c r="H18" s="9" t="inlineStr">
        <is>
          <t>Basse</t>
        </is>
      </c>
      <c r="I18" s="44" t="inlineStr">
        <is>
          <t>En cours</t>
        </is>
      </c>
      <c r="J18" s="44" t="inlineStr"/>
    </row>
    <row r="19" ht="22" customHeight="1">
      <c r="B19" s="63" t="inlineStr">
        <is>
          <t>NC-2026-014</t>
        </is>
      </c>
      <c r="C19" s="64" t="n">
        <v>45963.92911703442</v>
      </c>
      <c r="D19" s="65" t="inlineStr">
        <is>
          <t>Formation opérateurs</t>
        </is>
      </c>
      <c r="E19" s="63" t="inlineStr">
        <is>
          <t>M. Bernard</t>
        </is>
      </c>
      <c r="F19" s="66" t="n">
        <v>46028.92911703442</v>
      </c>
      <c r="G19" s="9" t="inlineStr">
        <is>
          <t>25%</t>
        </is>
      </c>
      <c r="H19" s="9" t="inlineStr">
        <is>
          <t>Moyenne</t>
        </is>
      </c>
      <c r="I19" s="67" t="inlineStr">
        <is>
          <t>En cours</t>
        </is>
      </c>
      <c r="J19" s="67" t="inlineStr"/>
    </row>
    <row r="20" ht="22" customHeight="1">
      <c r="B20" s="45" t="inlineStr">
        <is>
          <t>NC-2026-015</t>
        </is>
      </c>
      <c r="C20" s="60" t="n">
        <v>45955.92911703442</v>
      </c>
      <c r="D20" s="61" t="inlineStr">
        <is>
          <t>Révision contrôle réception</t>
        </is>
      </c>
      <c r="E20" s="45" t="inlineStr">
        <is>
          <t>Mme. Simon</t>
        </is>
      </c>
      <c r="F20" s="69" t="n">
        <v>46003.92911703442</v>
      </c>
      <c r="G20" s="17" t="inlineStr">
        <is>
          <t>100%</t>
        </is>
      </c>
      <c r="H20" s="9" t="inlineStr">
        <is>
          <t>Basse</t>
        </is>
      </c>
      <c r="I20" s="44" t="inlineStr">
        <is>
          <t>En cours</t>
        </is>
      </c>
      <c r="J20" s="44" t="inlineStr"/>
    </row>
    <row r="21" ht="22" customHeight="1">
      <c r="B21" s="63" t="inlineStr">
        <is>
          <t>NC-2026-016</t>
        </is>
      </c>
      <c r="C21" s="64" t="n">
        <v>46029.92911703442</v>
      </c>
      <c r="D21" s="65" t="inlineStr">
        <is>
          <t>Maintenance préventive</t>
        </is>
      </c>
      <c r="E21" s="63" t="inlineStr">
        <is>
          <t>Mme. Simon</t>
        </is>
      </c>
      <c r="F21" s="62" t="n">
        <v>46050.92911703442</v>
      </c>
      <c r="G21" s="9" t="inlineStr">
        <is>
          <t>75%</t>
        </is>
      </c>
      <c r="H21" s="9" t="inlineStr">
        <is>
          <t>Moyenne</t>
        </is>
      </c>
      <c r="I21" s="67" t="inlineStr">
        <is>
          <t>En cours</t>
        </is>
      </c>
      <c r="J21" s="67" t="inlineStr"/>
    </row>
    <row r="22" ht="22" customHeight="1">
      <c r="B22" s="45" t="inlineStr">
        <is>
          <t>NC-2026-017</t>
        </is>
      </c>
      <c r="C22" s="60" t="n">
        <v>45978.92911703442</v>
      </c>
      <c r="D22" s="61" t="inlineStr">
        <is>
          <t>Formation opérateurs</t>
        </is>
      </c>
      <c r="E22" s="45" t="inlineStr">
        <is>
          <t>Mme. Leclerc</t>
        </is>
      </c>
      <c r="F22" s="66" t="n">
        <v>46022.92911703442</v>
      </c>
      <c r="G22" s="17" t="inlineStr">
        <is>
          <t>10%</t>
        </is>
      </c>
      <c r="H22" s="17" t="inlineStr">
        <is>
          <t>Basse</t>
        </is>
      </c>
      <c r="I22" s="44" t="inlineStr">
        <is>
          <t>Clôturée</t>
        </is>
      </c>
      <c r="J22" s="44" t="inlineStr"/>
    </row>
    <row r="23" ht="22" customHeight="1">
      <c r="B23" s="63" t="inlineStr">
        <is>
          <t>NC-2026-018</t>
        </is>
      </c>
      <c r="C23" s="64" t="n">
        <v>46010.92911703442</v>
      </c>
      <c r="D23" s="65" t="inlineStr">
        <is>
          <t>Audit interne renforcé</t>
        </is>
      </c>
      <c r="E23" s="63" t="inlineStr">
        <is>
          <t>M. Dupont</t>
        </is>
      </c>
      <c r="F23" s="69" t="n">
        <v>46050.92911703442</v>
      </c>
      <c r="G23" s="9" t="inlineStr">
        <is>
          <t>100%</t>
        </is>
      </c>
      <c r="H23" s="68" t="inlineStr">
        <is>
          <t>Moyenne</t>
        </is>
      </c>
      <c r="I23" s="67" t="inlineStr">
        <is>
          <t>Vérifiée</t>
        </is>
      </c>
      <c r="J23" s="67" t="inlineStr"/>
    </row>
    <row r="24" ht="22" customHeight="1">
      <c r="B24" s="45" t="inlineStr">
        <is>
          <t>NC-2026-019</t>
        </is>
      </c>
      <c r="C24" s="60" t="n">
        <v>45942.92911703442</v>
      </c>
      <c r="D24" s="61" t="inlineStr">
        <is>
          <t>Remplacement équipement</t>
        </is>
      </c>
      <c r="E24" s="45" t="inlineStr">
        <is>
          <t>Mme. Leclerc</t>
        </is>
      </c>
      <c r="F24" s="66" t="n">
        <v>45965.92911703442</v>
      </c>
      <c r="G24" s="9" t="inlineStr">
        <is>
          <t>0%</t>
        </is>
      </c>
      <c r="H24" s="15" t="inlineStr">
        <is>
          <t>Moyenne</t>
        </is>
      </c>
      <c r="I24" s="44" t="inlineStr">
        <is>
          <t>Planifiée</t>
        </is>
      </c>
      <c r="J24" s="44" t="inlineStr"/>
    </row>
    <row r="25" ht="22" customHeight="1">
      <c r="B25" s="63" t="inlineStr">
        <is>
          <t>NC-2026-020</t>
        </is>
      </c>
      <c r="C25" s="64" t="n">
        <v>45937.92911703442</v>
      </c>
      <c r="D25" s="65" t="inlineStr">
        <is>
          <t>Audit interne renforcé</t>
        </is>
      </c>
      <c r="E25" s="63" t="inlineStr">
        <is>
          <t>M. Dupont</t>
        </is>
      </c>
      <c r="F25" s="62" t="n">
        <v>45972.92911703442</v>
      </c>
      <c r="G25" s="17" t="inlineStr">
        <is>
          <t>90%</t>
        </is>
      </c>
      <c r="H25" s="70" t="inlineStr">
        <is>
          <t>Basse</t>
        </is>
      </c>
      <c r="I25" s="67" t="inlineStr">
        <is>
          <t>Annulée</t>
        </is>
      </c>
      <c r="J25" s="67" t="inlineStr"/>
    </row>
  </sheetData>
  <mergeCells count="2">
    <mergeCell ref="B2:J2"/>
    <mergeCell ref="B3:J3"/>
  </mergeCells>
  <pageMargins left="0.75" right="0.75" top="1" bottom="1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tabColor rgb="006B7280"/>
    <outlinePr summaryBelow="1" summaryRight="1"/>
    <pageSetUpPr/>
  </sheetPr>
  <dimension ref="A2:I47"/>
  <sheetViews>
    <sheetView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55" customWidth="1" min="3" max="3"/>
    <col width="28" customWidth="1" min="4" max="4"/>
    <col width="18" customWidth="1" min="5" max="5"/>
    <col width="18" customWidth="1" min="6" max="6"/>
    <col width="18" customWidth="1" min="7" max="7"/>
    <col width="18" customWidth="1" min="8" max="8"/>
    <col width="3" customWidth="1" min="9" max="9"/>
  </cols>
  <sheetData>
    <row r="2" ht="38" customHeight="1">
      <c r="A2" s="18" t="n"/>
      <c r="B2" s="71" t="inlineStr">
        <is>
          <t>GUIDE D'UTILISATION – REGISTRE DES NON-CONFORMITÉS</t>
        </is>
      </c>
      <c r="I2" s="18" t="n"/>
    </row>
    <row r="4" ht="28" customHeight="1">
      <c r="B4" s="72" t="inlineStr">
        <is>
          <t xml:space="preserve">  PRÉSENTATION DU REGISTRE</t>
        </is>
      </c>
    </row>
    <row r="5" ht="20" customHeight="1">
      <c r="B5" s="73" t="inlineStr">
        <is>
          <t>Objectif</t>
        </is>
      </c>
      <c r="C5" s="61" t="inlineStr">
        <is>
          <t>Suivre, tracer et piloter toutes les non-conformités détectées dans l'organisation.</t>
        </is>
      </c>
      <c r="D5" s="22" t="n"/>
      <c r="E5" s="22" t="n"/>
      <c r="F5" s="22" t="n"/>
      <c r="G5" s="22" t="n"/>
      <c r="H5" s="23" t="n"/>
    </row>
    <row r="6" ht="20" customHeight="1">
      <c r="B6" s="73" t="inlineStr">
        <is>
          <t>Conformité</t>
        </is>
      </c>
      <c r="C6" s="74" t="inlineStr">
        <is>
          <t>Conforme aux exigences ISO 9001:2015 – Clause 10.2 : Non-conformité et actions correctives.</t>
        </is>
      </c>
      <c r="D6" s="22" t="n"/>
      <c r="E6" s="22" t="n"/>
      <c r="F6" s="22" t="n"/>
      <c r="G6" s="22" t="n"/>
      <c r="H6" s="23" t="n"/>
    </row>
    <row r="7" ht="20" customHeight="1">
      <c r="B7" s="73" t="inlineStr">
        <is>
          <t>Portée</t>
        </is>
      </c>
      <c r="C7" s="61" t="inlineStr">
        <is>
          <t>Applicable à tous les processus, produits, services et activités de l'organisation.</t>
        </is>
      </c>
      <c r="D7" s="22" t="n"/>
      <c r="E7" s="22" t="n"/>
      <c r="F7" s="22" t="n"/>
      <c r="G7" s="22" t="n"/>
      <c r="H7" s="23" t="n"/>
    </row>
    <row r="8" ht="20" customHeight="1">
      <c r="B8" s="73" t="inlineStr">
        <is>
          <t>Responsable</t>
        </is>
      </c>
      <c r="C8" s="75" t="inlineStr">
        <is>
          <t>Responsable Qualité / Système de Management Qualité.</t>
        </is>
      </c>
      <c r="D8" s="22" t="n"/>
      <c r="E8" s="22" t="n"/>
      <c r="F8" s="22" t="n"/>
      <c r="G8" s="22" t="n"/>
      <c r="H8" s="23" t="n"/>
    </row>
    <row r="10" ht="28" customHeight="1">
      <c r="B10" s="76" t="inlineStr">
        <is>
          <t xml:space="preserve">  DESCRIPTION DES COLONNES – REGISTRE NC</t>
        </is>
      </c>
    </row>
    <row r="11" ht="20" customHeight="1">
      <c r="B11" s="73" t="inlineStr">
        <is>
          <t>N°</t>
        </is>
      </c>
      <c r="C11" s="61" t="inlineStr">
        <is>
          <t>Numéro séquentiel de la non-conformité (auto-incrémenté).</t>
        </is>
      </c>
      <c r="D11" s="22" t="n"/>
      <c r="E11" s="22" t="n"/>
      <c r="F11" s="22" t="n"/>
      <c r="G11" s="22" t="n"/>
      <c r="H11" s="23" t="n"/>
    </row>
    <row r="12" ht="20" customHeight="1">
      <c r="B12" s="73" t="inlineStr">
        <is>
          <t>Date détection</t>
        </is>
      </c>
      <c r="C12" s="75" t="inlineStr">
        <is>
          <t>Date à laquelle la NC a été identifiée (format JJ/MM/AAAA).</t>
        </is>
      </c>
      <c r="D12" s="22" t="n"/>
      <c r="E12" s="22" t="n"/>
      <c r="F12" s="22" t="n"/>
      <c r="G12" s="22" t="n"/>
      <c r="H12" s="23" t="n"/>
    </row>
    <row r="13" ht="20" customHeight="1">
      <c r="B13" s="73" t="inlineStr">
        <is>
          <t>Date clôture</t>
        </is>
      </c>
      <c r="C13" s="61" t="inlineStr">
        <is>
          <t>Date de clôture effective de la NC (laissée vide si non clôturée).</t>
        </is>
      </c>
      <c r="D13" s="22" t="n"/>
      <c r="E13" s="22" t="n"/>
      <c r="F13" s="22" t="n"/>
      <c r="G13" s="22" t="n"/>
      <c r="H13" s="23" t="n"/>
    </row>
    <row r="14" ht="20" customHeight="1">
      <c r="B14" s="73" t="inlineStr">
        <is>
          <t>Référence NC</t>
        </is>
      </c>
      <c r="C14" s="75" t="inlineStr">
        <is>
          <t>Identifiant unique : NC-AAAA-NNN (année + numéro séquentiel).</t>
        </is>
      </c>
      <c r="D14" s="22" t="n"/>
      <c r="E14" s="22" t="n"/>
      <c r="F14" s="22" t="n"/>
      <c r="G14" s="22" t="n"/>
      <c r="H14" s="23" t="n"/>
    </row>
    <row r="15" ht="20" customHeight="1">
      <c r="B15" s="73" t="inlineStr">
        <is>
          <t>Description</t>
        </is>
      </c>
      <c r="C15" s="61" t="inlineStr">
        <is>
          <t>Décription précise et factuelle de la non-conformité constatée.</t>
        </is>
      </c>
      <c r="D15" s="22" t="n"/>
      <c r="E15" s="22" t="n"/>
      <c r="F15" s="22" t="n"/>
      <c r="G15" s="22" t="n"/>
      <c r="H15" s="23" t="n"/>
    </row>
    <row r="16" ht="20" customHeight="1">
      <c r="B16" s="73" t="inlineStr">
        <is>
          <t>Processus</t>
        </is>
      </c>
      <c r="C16" s="75" t="inlineStr">
        <is>
          <t>Processus ou service où la NC a été détectée.</t>
        </is>
      </c>
      <c r="D16" s="22" t="n"/>
      <c r="E16" s="22" t="n"/>
      <c r="F16" s="22" t="n"/>
      <c r="G16" s="22" t="n"/>
      <c r="H16" s="23" t="n"/>
    </row>
    <row r="17" ht="20" customHeight="1">
      <c r="B17" s="73" t="inlineStr">
        <is>
          <t>Responsable</t>
        </is>
      </c>
      <c r="C17" s="61" t="inlineStr">
        <is>
          <t>Personne en charge du traitement de la NC.</t>
        </is>
      </c>
      <c r="D17" s="22" t="n"/>
      <c r="E17" s="22" t="n"/>
      <c r="F17" s="22" t="n"/>
      <c r="G17" s="22" t="n"/>
      <c r="H17" s="23" t="n"/>
    </row>
    <row r="18" ht="20" customHeight="1">
      <c r="B18" s="73" t="inlineStr">
        <is>
          <t>Gravité</t>
        </is>
      </c>
      <c r="C18" s="75" t="inlineStr">
        <is>
          <t>Critique / Majeure / Mineure / Observation (liste déroulante).</t>
        </is>
      </c>
      <c r="D18" s="22" t="n"/>
      <c r="E18" s="22" t="n"/>
      <c r="F18" s="22" t="n"/>
      <c r="G18" s="22" t="n"/>
      <c r="H18" s="23" t="n"/>
    </row>
    <row r="19" ht="20" customHeight="1">
      <c r="B19" s="73" t="inlineStr">
        <is>
          <t>Cause racine</t>
        </is>
      </c>
      <c r="C19" s="61" t="inlineStr">
        <is>
          <t>Cause identifiée suite à l'analyse (5 pourquoi, Ishikawa, etc.).</t>
        </is>
      </c>
      <c r="D19" s="22" t="n"/>
      <c r="E19" s="22" t="n"/>
      <c r="F19" s="22" t="n"/>
      <c r="G19" s="22" t="n"/>
      <c r="H19" s="23" t="n"/>
    </row>
    <row r="20" ht="20" customHeight="1">
      <c r="B20" s="73" t="inlineStr">
        <is>
          <t>Action corrective</t>
        </is>
      </c>
      <c r="C20" s="75" t="inlineStr">
        <is>
          <t>Description de l'action mise en place pour corriger la NC.</t>
        </is>
      </c>
      <c r="D20" s="22" t="n"/>
      <c r="E20" s="22" t="n"/>
      <c r="F20" s="22" t="n"/>
      <c r="G20" s="22" t="n"/>
      <c r="H20" s="23" t="n"/>
    </row>
    <row r="21" ht="20" customHeight="1">
      <c r="B21" s="73" t="inlineStr">
        <is>
          <t>Délai action</t>
        </is>
      </c>
      <c r="C21" s="61" t="inlineStr">
        <is>
          <t>Date limite pour la mise en œuvre de l'action corrective.</t>
        </is>
      </c>
      <c r="D21" s="22" t="n"/>
      <c r="E21" s="22" t="n"/>
      <c r="F21" s="22" t="n"/>
      <c r="G21" s="22" t="n"/>
      <c r="H21" s="23" t="n"/>
    </row>
    <row r="22" ht="20" customHeight="1">
      <c r="B22" s="73" t="inlineStr">
        <is>
          <t>Statut</t>
        </is>
      </c>
      <c r="C22" s="75" t="inlineStr">
        <is>
          <t>Ouvert / En cours / Clôturé / En attente (liste déroulante).</t>
        </is>
      </c>
      <c r="D22" s="22" t="n"/>
      <c r="E22" s="22" t="n"/>
      <c r="F22" s="22" t="n"/>
      <c r="G22" s="22" t="n"/>
      <c r="H22" s="23" t="n"/>
    </row>
    <row r="23" ht="20" customHeight="1">
      <c r="B23" s="73" t="inlineStr">
        <is>
          <t>Efficacité</t>
        </is>
      </c>
      <c r="C23" s="61" t="inlineStr">
        <is>
          <t>Résultat de la vérification de l'efficacité de l'action corrective.</t>
        </is>
      </c>
      <c r="D23" s="22" t="n"/>
      <c r="E23" s="22" t="n"/>
      <c r="F23" s="22" t="n"/>
      <c r="G23" s="22" t="n"/>
      <c r="H23" s="23" t="n"/>
    </row>
    <row r="24" ht="20" customHeight="1">
      <c r="B24" s="73" t="inlineStr">
        <is>
          <t>Observations</t>
        </is>
      </c>
      <c r="C24" s="75" t="inlineStr">
        <is>
          <t>Commentaires libres, informations complémentaires.</t>
        </is>
      </c>
      <c r="D24" s="22" t="n"/>
      <c r="E24" s="22" t="n"/>
      <c r="F24" s="22" t="n"/>
      <c r="G24" s="22" t="n"/>
      <c r="H24" s="23" t="n"/>
    </row>
    <row r="27" ht="28" customHeight="1">
      <c r="B27" s="72" t="inlineStr">
        <is>
          <t xml:space="preserve">  CODES COULEURS</t>
        </is>
      </c>
    </row>
    <row r="28" ht="20" customHeight="1">
      <c r="B28" s="73" t="inlineStr">
        <is>
          <t>Rouge (Critique)</t>
        </is>
      </c>
      <c r="C28" s="77" t="inlineStr">
        <is>
          <t>Non-conformité critique – action immédiate requise.</t>
        </is>
      </c>
      <c r="D28" s="22" t="n"/>
      <c r="E28" s="22" t="n"/>
      <c r="F28" s="22" t="n"/>
      <c r="G28" s="22" t="n"/>
      <c r="H28" s="23" t="n"/>
    </row>
    <row r="29" ht="20" customHeight="1">
      <c r="B29" s="73" t="inlineStr">
        <is>
          <t>Orange (Majeure)</t>
        </is>
      </c>
      <c r="C29" s="78" t="inlineStr">
        <is>
          <t>Non-conformité majeure – impact processus significatif.</t>
        </is>
      </c>
      <c r="D29" s="22" t="n"/>
      <c r="E29" s="22" t="n"/>
      <c r="F29" s="22" t="n"/>
      <c r="G29" s="22" t="n"/>
      <c r="H29" s="23" t="n"/>
    </row>
    <row r="30" ht="20" customHeight="1">
      <c r="B30" s="73" t="inlineStr">
        <is>
          <t>Bleu (Mineure)</t>
        </is>
      </c>
      <c r="C30" s="74" t="inlineStr">
        <is>
          <t>Non-conformité mineure – à traiter sous 30 jours.</t>
        </is>
      </c>
      <c r="D30" s="22" t="n"/>
      <c r="E30" s="22" t="n"/>
      <c r="F30" s="22" t="n"/>
      <c r="G30" s="22" t="n"/>
      <c r="H30" s="23" t="n"/>
    </row>
    <row r="31" ht="20" customHeight="1">
      <c r="B31" s="73" t="inlineStr">
        <is>
          <t>Vert (Observation)</t>
        </is>
      </c>
      <c r="C31" s="79" t="inlineStr">
        <is>
          <t>Observation – amélioration recommandée.</t>
        </is>
      </c>
      <c r="D31" s="22" t="n"/>
      <c r="E31" s="22" t="n"/>
      <c r="F31" s="22" t="n"/>
      <c r="G31" s="22" t="n"/>
      <c r="H31" s="23" t="n"/>
    </row>
    <row r="32" ht="20" customHeight="1">
      <c r="B32" s="73" t="inlineStr">
        <is>
          <t>Vert (Clôturé)</t>
        </is>
      </c>
      <c r="C32" s="79" t="inlineStr">
        <is>
          <t>NC clôturée – action vérifiée et efficace.</t>
        </is>
      </c>
      <c r="D32" s="22" t="n"/>
      <c r="E32" s="22" t="n"/>
      <c r="F32" s="22" t="n"/>
      <c r="G32" s="22" t="n"/>
      <c r="H32" s="23" t="n"/>
    </row>
    <row r="33" ht="20" customHeight="1">
      <c r="B33" s="73" t="inlineStr">
        <is>
          <t>Orange (En cours)</t>
        </is>
      </c>
      <c r="C33" s="78" t="inlineStr">
        <is>
          <t>NC en cours de traitement.</t>
        </is>
      </c>
      <c r="D33" s="22" t="n"/>
      <c r="E33" s="22" t="n"/>
      <c r="F33" s="22" t="n"/>
      <c r="G33" s="22" t="n"/>
      <c r="H33" s="23" t="n"/>
    </row>
    <row r="36" ht="28" customHeight="1">
      <c r="B36" s="76" t="inlineStr">
        <is>
          <t xml:space="preserve">  PROCÉDURE DE SAISIE</t>
        </is>
      </c>
    </row>
    <row r="37" ht="20" customHeight="1">
      <c r="B37" s="73" t="inlineStr">
        <is>
          <t>Étape 1</t>
        </is>
      </c>
      <c r="C37" s="61" t="inlineStr">
        <is>
          <t>Détecter la NC et la saisir dans le registre dès sa découverte.</t>
        </is>
      </c>
      <c r="D37" s="22" t="n"/>
      <c r="E37" s="22" t="n"/>
      <c r="F37" s="22" t="n"/>
      <c r="G37" s="22" t="n"/>
      <c r="H37" s="23" t="n"/>
    </row>
    <row r="38" ht="20" customHeight="1">
      <c r="B38" s="73" t="inlineStr">
        <is>
          <t>Étape 2</t>
        </is>
      </c>
      <c r="C38" s="75" t="inlineStr">
        <is>
          <t>Attribuer un numéro de référence et renseigner tous les champs obligatoires.</t>
        </is>
      </c>
      <c r="D38" s="22" t="n"/>
      <c r="E38" s="22" t="n"/>
      <c r="F38" s="22" t="n"/>
      <c r="G38" s="22" t="n"/>
      <c r="H38" s="23" t="n"/>
    </row>
    <row r="39" ht="20" customHeight="1">
      <c r="B39" s="73" t="inlineStr">
        <is>
          <t>Étape 3</t>
        </is>
      </c>
      <c r="C39" s="61" t="inlineStr">
        <is>
          <t>Évaluer la gravité et identifier le responsable de traitement.</t>
        </is>
      </c>
      <c r="D39" s="22" t="n"/>
      <c r="E39" s="22" t="n"/>
      <c r="F39" s="22" t="n"/>
      <c r="G39" s="22" t="n"/>
      <c r="H39" s="23" t="n"/>
    </row>
    <row r="40" ht="20" customHeight="1">
      <c r="B40" s="73" t="inlineStr">
        <is>
          <t>Étape 4</t>
        </is>
      </c>
      <c r="C40" s="75" t="inlineStr">
        <is>
          <t>Analyser la cause racine (méthode 5M, 5 Pourquoi, Ishikawa).</t>
        </is>
      </c>
      <c r="D40" s="22" t="n"/>
      <c r="E40" s="22" t="n"/>
      <c r="F40" s="22" t="n"/>
      <c r="G40" s="22" t="n"/>
      <c r="H40" s="23" t="n"/>
    </row>
    <row r="41" ht="20" customHeight="1">
      <c r="B41" s="73" t="inlineStr">
        <is>
          <t>Étape 5</t>
        </is>
      </c>
      <c r="C41" s="61" t="inlineStr">
        <is>
          <t>Définir et planifier l'action corrective avec un délai réaliste.</t>
        </is>
      </c>
      <c r="D41" s="22" t="n"/>
      <c r="E41" s="22" t="n"/>
      <c r="F41" s="22" t="n"/>
      <c r="G41" s="22" t="n"/>
      <c r="H41" s="23" t="n"/>
    </row>
    <row r="42" ht="20" customHeight="1">
      <c r="B42" s="73" t="inlineStr">
        <is>
          <t>Étape 6</t>
        </is>
      </c>
      <c r="C42" s="75" t="inlineStr">
        <is>
          <t>Mettre à jour le statut au fil de l'avancement du traitement.</t>
        </is>
      </c>
      <c r="D42" s="22" t="n"/>
      <c r="E42" s="22" t="n"/>
      <c r="F42" s="22" t="n"/>
      <c r="G42" s="22" t="n"/>
      <c r="H42" s="23" t="n"/>
    </row>
    <row r="43" ht="20" customHeight="1">
      <c r="B43" s="73" t="inlineStr">
        <is>
          <t>Étape 7</t>
        </is>
      </c>
      <c r="C43" s="61" t="inlineStr">
        <is>
          <t>Vérifier l'efficacité de l'action et clôturer la NC si satisfaisant.</t>
        </is>
      </c>
      <c r="D43" s="22" t="n"/>
      <c r="E43" s="22" t="n"/>
      <c r="F43" s="22" t="n"/>
      <c r="G43" s="22" t="n"/>
      <c r="H43" s="23" t="n"/>
    </row>
    <row r="44" ht="20" customHeight="1">
      <c r="B44" s="73" t="inlineStr">
        <is>
          <t>Étape 8</t>
        </is>
      </c>
      <c r="C44" s="75" t="inlineStr">
        <is>
          <t>Archiver et capitaliser les retours d'expérience dans la base qualité.</t>
        </is>
      </c>
      <c r="D44" s="22" t="n"/>
      <c r="E44" s="22" t="n"/>
      <c r="F44" s="22" t="n"/>
      <c r="G44" s="22" t="n"/>
      <c r="H44" s="23" t="n"/>
    </row>
    <row r="47" ht="30" customHeight="1">
      <c r="B47" s="80" t="inlineStr">
        <is>
          <t>Document généré le 03/03/2026 | Conforme ISO 9001:2015 | © Système de Management Qualité</t>
        </is>
      </c>
    </row>
  </sheetData>
  <mergeCells count="38">
    <mergeCell ref="B2:H2"/>
    <mergeCell ref="B4:H4"/>
    <mergeCell ref="C5:H5"/>
    <mergeCell ref="C6:H6"/>
    <mergeCell ref="C7:H7"/>
    <mergeCell ref="C8:H8"/>
    <mergeCell ref="B10:H10"/>
    <mergeCell ref="C11:H11"/>
    <mergeCell ref="C12:H12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24:H24"/>
    <mergeCell ref="B27:H27"/>
    <mergeCell ref="C28:H28"/>
    <mergeCell ref="C29:H29"/>
    <mergeCell ref="C30:H30"/>
    <mergeCell ref="C31:H31"/>
    <mergeCell ref="C32:H32"/>
    <mergeCell ref="C33:H33"/>
    <mergeCell ref="B36:H36"/>
    <mergeCell ref="C37:H37"/>
    <mergeCell ref="C38:H38"/>
    <mergeCell ref="C39:H39"/>
    <mergeCell ref="C40:H40"/>
    <mergeCell ref="C41:H41"/>
    <mergeCell ref="C42:H42"/>
    <mergeCell ref="C43:H43"/>
    <mergeCell ref="C44:H44"/>
    <mergeCell ref="B47:H4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2026-03-03T22:17:55Z</dcterms:created>
  <dcterms:modified xmlns:dcterms="http://purl.org/dc/terms/" xmlns:xsi="http://www.w3.org/2001/XMLSchema-instance" xsi:type="dcterms:W3CDTF">2026-03-03T22:17:55Z</dcterms:modified>
</cp:coreProperties>
</file>